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1\FileServer\ЦЕНИ 01.07.2025-30.06.2026\ОТЧЕТНИ ДАННИ\поверителен вариант\"/>
    </mc:Choice>
  </mc:AlternateContent>
  <bookViews>
    <workbookView xWindow="240" yWindow="375" windowWidth="14475" windowHeight="9075" activeTab="3"/>
  </bookViews>
  <sheets>
    <sheet name="2023" sheetId="10" r:id="rId1"/>
    <sheet name="2023_ " sheetId="11" r:id="rId2"/>
    <sheet name="2024" sheetId="8" r:id="rId3"/>
    <sheet name="2024_" sheetId="9" r:id="rId4"/>
  </sheets>
  <definedNames>
    <definedName name="_xlnm.Print_Titles" localSheetId="0">'2023'!$6:$7</definedName>
    <definedName name="_xlnm.Print_Titles" localSheetId="2">'2024'!$6:$7</definedName>
  </definedNames>
  <calcPr calcId="152511"/>
</workbook>
</file>

<file path=xl/calcChain.xml><?xml version="1.0" encoding="utf-8"?>
<calcChain xmlns="http://schemas.openxmlformats.org/spreadsheetml/2006/main">
  <c r="N60" i="11" l="1"/>
  <c r="M60" i="11"/>
  <c r="L60" i="11"/>
  <c r="K60" i="11"/>
  <c r="J60" i="11"/>
  <c r="I60" i="11"/>
  <c r="H60" i="11"/>
  <c r="G60" i="11"/>
  <c r="F60" i="11"/>
  <c r="E60" i="11"/>
  <c r="D60" i="11"/>
  <c r="C60" i="11"/>
  <c r="O59" i="11"/>
  <c r="O58" i="11"/>
  <c r="O57" i="11"/>
  <c r="O56" i="11"/>
  <c r="O55" i="11"/>
  <c r="O54" i="11"/>
  <c r="O53" i="11"/>
  <c r="O52" i="11"/>
  <c r="O60" i="11" s="1"/>
  <c r="N50" i="11"/>
  <c r="M50" i="11"/>
  <c r="M61" i="11" s="1"/>
  <c r="L50" i="11"/>
  <c r="K50" i="11"/>
  <c r="J50" i="11"/>
  <c r="I50" i="11"/>
  <c r="I61" i="11" s="1"/>
  <c r="H50" i="11"/>
  <c r="G50" i="11"/>
  <c r="F50" i="11"/>
  <c r="E50" i="11"/>
  <c r="E61" i="11" s="1"/>
  <c r="D50" i="11"/>
  <c r="C50" i="11"/>
  <c r="O49" i="11"/>
  <c r="O48" i="11"/>
  <c r="O47" i="11"/>
  <c r="O46" i="11"/>
  <c r="O45" i="11"/>
  <c r="O44" i="11"/>
  <c r="O43" i="11"/>
  <c r="O42" i="11"/>
  <c r="O50" i="11" s="1"/>
  <c r="N40" i="11"/>
  <c r="N61" i="11" s="1"/>
  <c r="M40" i="11"/>
  <c r="L40" i="11"/>
  <c r="L61" i="11" s="1"/>
  <c r="K40" i="11"/>
  <c r="K61" i="11" s="1"/>
  <c r="J40" i="11"/>
  <c r="J61" i="11" s="1"/>
  <c r="I40" i="11"/>
  <c r="H40" i="11"/>
  <c r="H61" i="11" s="1"/>
  <c r="G40" i="11"/>
  <c r="G61" i="11" s="1"/>
  <c r="F40" i="11"/>
  <c r="F61" i="11" s="1"/>
  <c r="E40" i="11"/>
  <c r="D40" i="11"/>
  <c r="D61" i="11" s="1"/>
  <c r="C40" i="11"/>
  <c r="C61" i="11" s="1"/>
  <c r="O39" i="11"/>
  <c r="O38" i="11"/>
  <c r="O37" i="11"/>
  <c r="O36" i="11"/>
  <c r="O35" i="11"/>
  <c r="O34" i="11"/>
  <c r="O33" i="11"/>
  <c r="O32" i="11"/>
  <c r="O31" i="11"/>
  <c r="O30" i="11"/>
  <c r="O29" i="11"/>
  <c r="O40" i="11" s="1"/>
  <c r="N26" i="11"/>
  <c r="L26" i="11"/>
  <c r="J26" i="11"/>
  <c r="J62" i="11" s="1"/>
  <c r="H26" i="11"/>
  <c r="H62" i="11" s="1"/>
  <c r="F26" i="11"/>
  <c r="D26" i="11"/>
  <c r="N25" i="11"/>
  <c r="M25" i="11"/>
  <c r="L25" i="11"/>
  <c r="K25" i="11"/>
  <c r="J25" i="11"/>
  <c r="I25" i="11"/>
  <c r="H25" i="11"/>
  <c r="G25" i="11"/>
  <c r="F25" i="11"/>
  <c r="E25" i="11"/>
  <c r="D25" i="11"/>
  <c r="C25" i="11"/>
  <c r="O24" i="11"/>
  <c r="O23" i="11"/>
  <c r="O22" i="11"/>
  <c r="O21" i="11"/>
  <c r="O25" i="11" s="1"/>
  <c r="O20" i="11"/>
  <c r="N18" i="11"/>
  <c r="M18" i="11"/>
  <c r="M26" i="11" s="1"/>
  <c r="L18" i="11"/>
  <c r="K18" i="11"/>
  <c r="K26" i="11" s="1"/>
  <c r="J18" i="11"/>
  <c r="I18" i="11"/>
  <c r="I26" i="11" s="1"/>
  <c r="H18" i="11"/>
  <c r="G18" i="11"/>
  <c r="G26" i="11" s="1"/>
  <c r="F18" i="11"/>
  <c r="E18" i="11"/>
  <c r="E26" i="11" s="1"/>
  <c r="D18" i="11"/>
  <c r="C18" i="11"/>
  <c r="C26" i="11" s="1"/>
  <c r="O17" i="11"/>
  <c r="O16" i="11"/>
  <c r="O15" i="11"/>
  <c r="O14" i="11"/>
  <c r="O13" i="11"/>
  <c r="O12" i="11"/>
  <c r="O11" i="11"/>
  <c r="O10" i="11"/>
  <c r="O18" i="11" s="1"/>
  <c r="O26" i="11" s="1"/>
  <c r="M61" i="10"/>
  <c r="I61" i="10"/>
  <c r="E61" i="10"/>
  <c r="N60" i="10"/>
  <c r="M60" i="10"/>
  <c r="L60" i="10"/>
  <c r="K60" i="10"/>
  <c r="J60" i="10"/>
  <c r="I60" i="10"/>
  <c r="H60" i="10"/>
  <c r="G60" i="10"/>
  <c r="F60" i="10"/>
  <c r="E60" i="10"/>
  <c r="D60" i="10"/>
  <c r="C60" i="10"/>
  <c r="O59" i="10"/>
  <c r="O58" i="10"/>
  <c r="O57" i="10"/>
  <c r="O56" i="10"/>
  <c r="O55" i="10"/>
  <c r="O54" i="10"/>
  <c r="O53" i="10"/>
  <c r="O52" i="10"/>
  <c r="O60" i="10" s="1"/>
  <c r="N50" i="10"/>
  <c r="M50" i="10"/>
  <c r="L50" i="10"/>
  <c r="K50" i="10"/>
  <c r="J50" i="10"/>
  <c r="I50" i="10"/>
  <c r="H50" i="10"/>
  <c r="G50" i="10"/>
  <c r="F50" i="10"/>
  <c r="E50" i="10"/>
  <c r="D50" i="10"/>
  <c r="C50" i="10"/>
  <c r="O49" i="10"/>
  <c r="O48" i="10"/>
  <c r="O47" i="10"/>
  <c r="O46" i="10"/>
  <c r="O45" i="10"/>
  <c r="O44" i="10"/>
  <c r="O43" i="10"/>
  <c r="O42" i="10"/>
  <c r="O50" i="10" s="1"/>
  <c r="N40" i="10"/>
  <c r="N61" i="10" s="1"/>
  <c r="M40" i="10"/>
  <c r="L40" i="10"/>
  <c r="L61" i="10" s="1"/>
  <c r="K40" i="10"/>
  <c r="K61" i="10" s="1"/>
  <c r="J40" i="10"/>
  <c r="J61" i="10" s="1"/>
  <c r="I40" i="10"/>
  <c r="H40" i="10"/>
  <c r="H61" i="10" s="1"/>
  <c r="G40" i="10"/>
  <c r="G61" i="10" s="1"/>
  <c r="F40" i="10"/>
  <c r="F61" i="10" s="1"/>
  <c r="E40" i="10"/>
  <c r="D40" i="10"/>
  <c r="D61" i="10" s="1"/>
  <c r="C40" i="10"/>
  <c r="C61" i="10" s="1"/>
  <c r="O39" i="10"/>
  <c r="O38" i="10"/>
  <c r="O37" i="10"/>
  <c r="O36" i="10"/>
  <c r="O35" i="10"/>
  <c r="O34" i="10"/>
  <c r="O33" i="10"/>
  <c r="O32" i="10"/>
  <c r="O31" i="10"/>
  <c r="O30" i="10"/>
  <c r="O29" i="10"/>
  <c r="O40" i="10" s="1"/>
  <c r="L26" i="10"/>
  <c r="L62" i="10" s="1"/>
  <c r="H26" i="10"/>
  <c r="H62" i="10" s="1"/>
  <c r="D26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O24" i="10"/>
  <c r="O23" i="10"/>
  <c r="O22" i="10"/>
  <c r="O21" i="10"/>
  <c r="O20" i="10"/>
  <c r="O25" i="10" s="1"/>
  <c r="N18" i="10"/>
  <c r="N26" i="10" s="1"/>
  <c r="M18" i="10"/>
  <c r="M26" i="10" s="1"/>
  <c r="M62" i="10" s="1"/>
  <c r="L18" i="10"/>
  <c r="K18" i="10"/>
  <c r="K26" i="10" s="1"/>
  <c r="J18" i="10"/>
  <c r="J26" i="10" s="1"/>
  <c r="I18" i="10"/>
  <c r="I26" i="10" s="1"/>
  <c r="I62" i="10" s="1"/>
  <c r="H18" i="10"/>
  <c r="G18" i="10"/>
  <c r="G26" i="10" s="1"/>
  <c r="F18" i="10"/>
  <c r="F26" i="10" s="1"/>
  <c r="E18" i="10"/>
  <c r="E26" i="10" s="1"/>
  <c r="E62" i="10" s="1"/>
  <c r="D18" i="10"/>
  <c r="C18" i="10"/>
  <c r="C26" i="10" s="1"/>
  <c r="O17" i="10"/>
  <c r="O16" i="10"/>
  <c r="O15" i="10"/>
  <c r="O14" i="10"/>
  <c r="O13" i="10"/>
  <c r="O12" i="10"/>
  <c r="O11" i="10"/>
  <c r="O10" i="10"/>
  <c r="O18" i="10" s="1"/>
  <c r="O26" i="10" s="1"/>
  <c r="C62" i="11" l="1"/>
  <c r="G62" i="11"/>
  <c r="K62" i="11"/>
  <c r="D62" i="11"/>
  <c r="L62" i="11"/>
  <c r="E62" i="11"/>
  <c r="I62" i="11"/>
  <c r="M62" i="11"/>
  <c r="O61" i="11"/>
  <c r="O62" i="11" s="1"/>
  <c r="F62" i="11"/>
  <c r="N62" i="11"/>
  <c r="F62" i="10"/>
  <c r="J62" i="10"/>
  <c r="G62" i="10"/>
  <c r="N62" i="10"/>
  <c r="C62" i="10"/>
  <c r="K62" i="10"/>
  <c r="O61" i="10"/>
  <c r="O62" i="10" s="1"/>
  <c r="D62" i="10"/>
  <c r="N60" i="9"/>
  <c r="M60" i="9"/>
  <c r="L60" i="9"/>
  <c r="K60" i="9"/>
  <c r="J60" i="9"/>
  <c r="I60" i="9"/>
  <c r="H60" i="9"/>
  <c r="G60" i="9"/>
  <c r="F60" i="9"/>
  <c r="E60" i="9"/>
  <c r="D60" i="9"/>
  <c r="C60" i="9"/>
  <c r="O59" i="9"/>
  <c r="O58" i="9"/>
  <c r="O57" i="9"/>
  <c r="O56" i="9"/>
  <c r="O55" i="9"/>
  <c r="O54" i="9"/>
  <c r="O53" i="9"/>
  <c r="O52" i="9"/>
  <c r="N50" i="9"/>
  <c r="M50" i="9"/>
  <c r="L50" i="9"/>
  <c r="K50" i="9"/>
  <c r="J50" i="9"/>
  <c r="I50" i="9"/>
  <c r="H50" i="9"/>
  <c r="G50" i="9"/>
  <c r="F50" i="9"/>
  <c r="E50" i="9"/>
  <c r="D50" i="9"/>
  <c r="C50" i="9"/>
  <c r="O49" i="9"/>
  <c r="O48" i="9"/>
  <c r="O47" i="9"/>
  <c r="O46" i="9"/>
  <c r="O45" i="9"/>
  <c r="O44" i="9"/>
  <c r="O43" i="9"/>
  <c r="O42" i="9"/>
  <c r="N40" i="9"/>
  <c r="N61" i="9" s="1"/>
  <c r="M40" i="9"/>
  <c r="L40" i="9"/>
  <c r="L61" i="9" s="1"/>
  <c r="K40" i="9"/>
  <c r="J40" i="9"/>
  <c r="J61" i="9" s="1"/>
  <c r="I40" i="9"/>
  <c r="H40" i="9"/>
  <c r="H61" i="9" s="1"/>
  <c r="G40" i="9"/>
  <c r="F40" i="9"/>
  <c r="F61" i="9" s="1"/>
  <c r="E40" i="9"/>
  <c r="D40" i="9"/>
  <c r="D61" i="9" s="1"/>
  <c r="C40" i="9"/>
  <c r="O39" i="9"/>
  <c r="O38" i="9"/>
  <c r="O37" i="9"/>
  <c r="O36" i="9"/>
  <c r="O35" i="9"/>
  <c r="O34" i="9"/>
  <c r="O33" i="9"/>
  <c r="O32" i="9"/>
  <c r="O31" i="9"/>
  <c r="O30" i="9"/>
  <c r="O29" i="9"/>
  <c r="N25" i="9"/>
  <c r="M25" i="9"/>
  <c r="L25" i="9"/>
  <c r="K25" i="9"/>
  <c r="J25" i="9"/>
  <c r="I25" i="9"/>
  <c r="H25" i="9"/>
  <c r="G25" i="9"/>
  <c r="F25" i="9"/>
  <c r="E25" i="9"/>
  <c r="D25" i="9"/>
  <c r="C25" i="9"/>
  <c r="O24" i="9"/>
  <c r="O23" i="9"/>
  <c r="O22" i="9"/>
  <c r="O21" i="9"/>
  <c r="O20" i="9"/>
  <c r="N18" i="9"/>
  <c r="N26" i="9" s="1"/>
  <c r="M18" i="9"/>
  <c r="L18" i="9"/>
  <c r="L26" i="9" s="1"/>
  <c r="L62" i="9" s="1"/>
  <c r="K18" i="9"/>
  <c r="J18" i="9"/>
  <c r="J26" i="9" s="1"/>
  <c r="I18" i="9"/>
  <c r="H18" i="9"/>
  <c r="H26" i="9" s="1"/>
  <c r="H62" i="9" s="1"/>
  <c r="G18" i="9"/>
  <c r="F18" i="9"/>
  <c r="F26" i="9" s="1"/>
  <c r="E18" i="9"/>
  <c r="D18" i="9"/>
  <c r="D26" i="9" s="1"/>
  <c r="D62" i="9" s="1"/>
  <c r="C18" i="9"/>
  <c r="O17" i="9"/>
  <c r="O16" i="9"/>
  <c r="O15" i="9"/>
  <c r="O14" i="9"/>
  <c r="O13" i="9"/>
  <c r="O12" i="9"/>
  <c r="O11" i="9"/>
  <c r="O10" i="9"/>
  <c r="N60" i="8"/>
  <c r="M60" i="8"/>
  <c r="L60" i="8"/>
  <c r="K60" i="8"/>
  <c r="J60" i="8"/>
  <c r="I60" i="8"/>
  <c r="H60" i="8"/>
  <c r="G60" i="8"/>
  <c r="F60" i="8"/>
  <c r="E60" i="8"/>
  <c r="D60" i="8"/>
  <c r="C60" i="8"/>
  <c r="O59" i="8"/>
  <c r="O58" i="8"/>
  <c r="O57" i="8"/>
  <c r="O56" i="8"/>
  <c r="O55" i="8"/>
  <c r="O54" i="8"/>
  <c r="O53" i="8"/>
  <c r="O52" i="8"/>
  <c r="O60" i="8" s="1"/>
  <c r="N50" i="8"/>
  <c r="M50" i="8"/>
  <c r="L50" i="8"/>
  <c r="K50" i="8"/>
  <c r="J50" i="8"/>
  <c r="I50" i="8"/>
  <c r="H50" i="8"/>
  <c r="G50" i="8"/>
  <c r="F50" i="8"/>
  <c r="E50" i="8"/>
  <c r="D50" i="8"/>
  <c r="C50" i="8"/>
  <c r="O49" i="8"/>
  <c r="O48" i="8"/>
  <c r="O47" i="8"/>
  <c r="O46" i="8"/>
  <c r="O45" i="8"/>
  <c r="O44" i="8"/>
  <c r="O43" i="8"/>
  <c r="O42" i="8"/>
  <c r="N40" i="8"/>
  <c r="M40" i="8"/>
  <c r="M61" i="8" s="1"/>
  <c r="L40" i="8"/>
  <c r="K40" i="8"/>
  <c r="K61" i="8" s="1"/>
  <c r="J40" i="8"/>
  <c r="I40" i="8"/>
  <c r="I61" i="8" s="1"/>
  <c r="H40" i="8"/>
  <c r="G40" i="8"/>
  <c r="G61" i="8" s="1"/>
  <c r="F40" i="8"/>
  <c r="E40" i="8"/>
  <c r="E61" i="8" s="1"/>
  <c r="D40" i="8"/>
  <c r="C40" i="8"/>
  <c r="C61" i="8" s="1"/>
  <c r="O39" i="8"/>
  <c r="O38" i="8"/>
  <c r="O37" i="8"/>
  <c r="O36" i="8"/>
  <c r="O35" i="8"/>
  <c r="O34" i="8"/>
  <c r="O33" i="8"/>
  <c r="O32" i="8"/>
  <c r="O31" i="8"/>
  <c r="O30" i="8"/>
  <c r="O29" i="8"/>
  <c r="G26" i="8"/>
  <c r="N25" i="8"/>
  <c r="M25" i="8"/>
  <c r="L25" i="8"/>
  <c r="K25" i="8"/>
  <c r="K26" i="8" s="1"/>
  <c r="J25" i="8"/>
  <c r="I25" i="8"/>
  <c r="H25" i="8"/>
  <c r="G25" i="8"/>
  <c r="F25" i="8"/>
  <c r="E25" i="8"/>
  <c r="D25" i="8"/>
  <c r="C25" i="8"/>
  <c r="C26" i="8" s="1"/>
  <c r="O24" i="8"/>
  <c r="O23" i="8"/>
  <c r="O22" i="8"/>
  <c r="O21" i="8"/>
  <c r="O20" i="8"/>
  <c r="N18" i="8"/>
  <c r="N26" i="8" s="1"/>
  <c r="M18" i="8"/>
  <c r="M26" i="8" s="1"/>
  <c r="M62" i="8" s="1"/>
  <c r="L18" i="8"/>
  <c r="K18" i="8"/>
  <c r="J18" i="8"/>
  <c r="J26" i="8" s="1"/>
  <c r="I18" i="8"/>
  <c r="I26" i="8" s="1"/>
  <c r="I62" i="8" s="1"/>
  <c r="H18" i="8"/>
  <c r="G18" i="8"/>
  <c r="F18" i="8"/>
  <c r="F26" i="8" s="1"/>
  <c r="E18" i="8"/>
  <c r="E26" i="8" s="1"/>
  <c r="E62" i="8" s="1"/>
  <c r="D18" i="8"/>
  <c r="C18" i="8"/>
  <c r="O17" i="8"/>
  <c r="O16" i="8"/>
  <c r="O15" i="8"/>
  <c r="O14" i="8"/>
  <c r="O13" i="8"/>
  <c r="O12" i="8"/>
  <c r="O11" i="8"/>
  <c r="O10" i="8"/>
  <c r="O25" i="9" l="1"/>
  <c r="E26" i="9"/>
  <c r="E62" i="9" s="1"/>
  <c r="I26" i="9"/>
  <c r="M26" i="9"/>
  <c r="C61" i="9"/>
  <c r="G61" i="9"/>
  <c r="K61" i="9"/>
  <c r="O60" i="9"/>
  <c r="O40" i="9"/>
  <c r="O61" i="9" s="1"/>
  <c r="O62" i="9" s="1"/>
  <c r="O18" i="9"/>
  <c r="O26" i="9" s="1"/>
  <c r="C26" i="9"/>
  <c r="G26" i="9"/>
  <c r="K26" i="9"/>
  <c r="E61" i="9"/>
  <c r="I61" i="9"/>
  <c r="I62" i="9" s="1"/>
  <c r="M61" i="9"/>
  <c r="M62" i="9" s="1"/>
  <c r="D61" i="8"/>
  <c r="H61" i="8"/>
  <c r="L61" i="8"/>
  <c r="O18" i="8"/>
  <c r="O26" i="8" s="1"/>
  <c r="O25" i="8"/>
  <c r="O40" i="8"/>
  <c r="D26" i="8"/>
  <c r="D62" i="8" s="1"/>
  <c r="H26" i="8"/>
  <c r="L26" i="8"/>
  <c r="F61" i="8"/>
  <c r="F62" i="8" s="1"/>
  <c r="J61" i="8"/>
  <c r="J62" i="8" s="1"/>
  <c r="N61" i="8"/>
  <c r="N62" i="8" s="1"/>
  <c r="K62" i="9"/>
  <c r="J62" i="9"/>
  <c r="F62" i="9"/>
  <c r="N62" i="9"/>
  <c r="O50" i="9"/>
  <c r="O50" i="8"/>
  <c r="O61" i="8" s="1"/>
  <c r="O62" i="8" s="1"/>
  <c r="C62" i="8"/>
  <c r="G62" i="8"/>
  <c r="K62" i="8"/>
  <c r="G62" i="9" l="1"/>
  <c r="C62" i="9"/>
  <c r="L62" i="8"/>
  <c r="H62" i="8"/>
</calcChain>
</file>

<file path=xl/sharedStrings.xml><?xml version="1.0" encoding="utf-8"?>
<sst xmlns="http://schemas.openxmlformats.org/spreadsheetml/2006/main" count="352" uniqueCount="75">
  <si>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</si>
  <si>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</si>
  <si>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</si>
  <si>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</si>
  <si>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</si>
  <si>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</si>
  <si>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</si>
  <si>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</si>
  <si>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</si>
  <si>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</si>
  <si>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</si>
  <si>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</si>
  <si>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"ТЕЦ СВИЛОЗА"  АД - топъл резерв</t>
  </si>
  <si>
    <t>Присъединени към преносна мрежа</t>
  </si>
  <si>
    <t>Присъединени към разпределителна мрежа</t>
  </si>
  <si>
    <t>ЧЕЗ</t>
  </si>
  <si>
    <t>"Овергаз Мрежи" АД</t>
  </si>
  <si>
    <t>ЧЗП "Румяна Величкова"</t>
  </si>
  <si>
    <t>"Алт и ко" АД</t>
  </si>
  <si>
    <t>"Оранжерии - Гимел II" ЕООД</t>
  </si>
  <si>
    <t>"Овердрайв" АД</t>
  </si>
  <si>
    <t>Когенерация Зебра - ВЕКП</t>
  </si>
  <si>
    <t>"Инертстрой Калето" АД</t>
  </si>
  <si>
    <t>ЕНЕРГО-ПРО</t>
  </si>
  <si>
    <t>"Топлофикация Габрово"ЕАД</t>
  </si>
  <si>
    <t>"Топлофикация - ВТ" АД</t>
  </si>
  <si>
    <t>"МБАЛ - Търговище" АД</t>
  </si>
  <si>
    <t>"Топлофикация Разград"ЕАД</t>
  </si>
  <si>
    <t>ТЕЦ " Горна  Оряховица" ЕАД</t>
  </si>
  <si>
    <t>ЕВН</t>
  </si>
  <si>
    <t>"Веолия Енерджи Варна" ЕАД</t>
  </si>
  <si>
    <t>"Оранжерии Петров дол" ООД</t>
  </si>
  <si>
    <t>"Димитър Маджаров - 2" ЕООД</t>
  </si>
  <si>
    <t>"Декотекс" АД</t>
  </si>
  <si>
    <t>"Оранжерии Гимел" АД - 200 дка</t>
  </si>
  <si>
    <t>"Оранжерии Гимел" АД - 500 дка</t>
  </si>
  <si>
    <t xml:space="preserve">УМБАЛ Проф. д-р Стоян Киркович АД </t>
  </si>
  <si>
    <t>"Юлико Евротрейд" ЕООД</t>
  </si>
  <si>
    <t>"Топлофикация София" ЕАД</t>
  </si>
  <si>
    <t>"ЕВН България Топлофикация" ЕАД</t>
  </si>
  <si>
    <t>"Топлофикация Плевен" ЕАД</t>
  </si>
  <si>
    <t>"Топлофикация Перник" АД</t>
  </si>
  <si>
    <t>"Топлофикация Враца" ЕАД</t>
  </si>
  <si>
    <t>"Топлофикация Русе" ЕАД</t>
  </si>
  <si>
    <t>"Топлофикация Сливен" ЕАД</t>
  </si>
  <si>
    <t>"Топлофикация Петрич" ЕАД</t>
  </si>
  <si>
    <t>"Топлофикация Бургас" ЕАД</t>
  </si>
  <si>
    <t>"Брикел" ЕАД</t>
  </si>
  <si>
    <t>"Солвей Соди" АД (Девен)</t>
  </si>
  <si>
    <t>"Когрийн" ООД</t>
  </si>
  <si>
    <t>Количество ел. енергия, MWh</t>
  </si>
  <si>
    <t>Общо Обществен доставчик</t>
  </si>
  <si>
    <t>Общо фактурирана ниво Ср.Н.</t>
  </si>
  <si>
    <t xml:space="preserve">Общо фактурирана ниво В.Н. </t>
  </si>
  <si>
    <t>Общо заводки централи</t>
  </si>
  <si>
    <t>Заводски централи</t>
  </si>
  <si>
    <t>Общо топлофикационни централи</t>
  </si>
  <si>
    <t>Топлофикационни централи</t>
  </si>
  <si>
    <t>Общо ЧЕЗ</t>
  </si>
  <si>
    <t>Общо ЕНЕРГО ПРО</t>
  </si>
  <si>
    <t>Общо ЕВН</t>
  </si>
  <si>
    <t>СПРАВКА</t>
  </si>
  <si>
    <t>за изкупената от обществения доставчик електрическа енергия от централи с високоефективно комбинирано производство на топлинна и електрическа енергия</t>
  </si>
  <si>
    <t>ПРОИЗВОДИТЕЛИ</t>
  </si>
  <si>
    <t>"Белла България" АД (Унибел - Ямбол)</t>
  </si>
  <si>
    <t>"З-ПАУЪР" ("Скът" ООД)</t>
  </si>
  <si>
    <t>"Биовет" АД</t>
  </si>
  <si>
    <t>за продадената електрическа енергия по свободно договорени цени от централи с високоефективно комбинирано производство на топлинна и електрическа енергия</t>
  </si>
  <si>
    <t>Изп.  директор:</t>
  </si>
  <si>
    <t>за 2023 г.</t>
  </si>
  <si>
    <t>за 2024 г.</t>
  </si>
  <si>
    <t>ОБЩО 2024 г.</t>
  </si>
  <si>
    <t>ОБЩО 2023 г.</t>
  </si>
  <si>
    <t xml:space="preserve">                          Гл.  счетоводител:</t>
  </si>
  <si>
    <t>Съгласно Регламент ЕС 2016/679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</si>
</sst>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7" x14ac:knownFonts="1">
    <font>
      <sz val="10"/>
      <name val="Arial"/>
      <charset val="204"/>
    </font>
    <font>
      <sz val="10"/>
      <color indexed="30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" fontId="5" fillId="0" borderId="1" xfId="0" applyNumberFormat="1" applyFont="1" applyBorder="1"/>
    <xf numFmtId="164" fontId="5" fillId="0" borderId="1" xfId="0" applyNumberFormat="1" applyFont="1" applyFill="1" applyBorder="1"/>
    <xf numFmtId="164" fontId="5" fillId="0" borderId="1" xfId="0" applyNumberFormat="1" applyFont="1" applyBorder="1"/>
    <xf numFmtId="0" fontId="3" fillId="0" borderId="0" xfId="0" applyFont="1" applyAlignment="1">
      <alignment horizontal="left"/>
    </xf>
    <xf numFmtId="0" fontId="5" fillId="0" borderId="0" xfId="0" applyFont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5" fillId="0" borderId="1" xfId="0" applyFont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left"/>
    </xf>
    <xf numFmtId="4" fontId="2" fillId="0" borderId="1" xfId="0" applyNumberFormat="1" applyFont="1" applyFill="1" applyBorder="1" applyAlignment="1">
      <alignment horizontal="left"/>
    </xf>
    <xf numFmtId="165" fontId="2" fillId="0" borderId="1" xfId="0" applyNumberFormat="1" applyFont="1" applyFill="1" applyBorder="1" applyAlignment="1">
      <alignment horizontal="left"/>
    </xf>
    <xf numFmtId="164" fontId="3" fillId="0" borderId="1" xfId="0" applyNumberFormat="1" applyFont="1" applyBorder="1"/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164" fontId="5" fillId="3" borderId="1" xfId="0" applyNumberFormat="1" applyFont="1" applyFill="1" applyBorder="1"/>
    <xf numFmtId="164" fontId="5" fillId="3" borderId="1" xfId="0" applyNumberFormat="1" applyFont="1" applyFill="1" applyBorder="1" applyAlignment="1">
      <alignment horizontal="right"/>
    </xf>
    <xf numFmtId="165" fontId="5" fillId="3" borderId="1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67"/>
  <sheetViews>
    <sheetView zoomScale="90" zoomScaleNormal="90" workbookViewId="0">
      <pane xSplit="2" ySplit="7" topLeftCell="C32" activePane="bottomRight" state="frozen"/>
      <selection pane="topRight" activeCell="B1" sqref="B1"/>
      <selection pane="bottomLeft" activeCell="A7" sqref="A7"/>
      <selection pane="bottomRight" activeCell="F69" sqref="F69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31" t="s">
        <v>61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2:15" x14ac:dyDescent="0.2">
      <c r="B3" s="4"/>
      <c r="C3" s="4" t="s">
        <v>62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x14ac:dyDescent="0.2">
      <c r="B4" s="31" t="s">
        <v>69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1"/>
      <c r="C6" s="20" t="s">
        <v>0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  <c r="I6" s="20" t="s">
        <v>6</v>
      </c>
      <c r="J6" s="20" t="s">
        <v>7</v>
      </c>
      <c r="K6" s="20" t="s">
        <v>8</v>
      </c>
      <c r="L6" s="20" t="s">
        <v>9</v>
      </c>
      <c r="M6" s="20" t="s">
        <v>10</v>
      </c>
      <c r="N6" s="20" t="s">
        <v>11</v>
      </c>
      <c r="O6" s="20" t="s">
        <v>72</v>
      </c>
    </row>
    <row r="7" spans="2:15" ht="39.6" customHeight="1" x14ac:dyDescent="0.2">
      <c r="B7" s="7" t="s">
        <v>63</v>
      </c>
      <c r="C7" s="7" t="s">
        <v>50</v>
      </c>
      <c r="D7" s="7" t="s">
        <v>50</v>
      </c>
      <c r="E7" s="7" t="s">
        <v>50</v>
      </c>
      <c r="F7" s="7" t="s">
        <v>50</v>
      </c>
      <c r="G7" s="7" t="s">
        <v>50</v>
      </c>
      <c r="H7" s="7" t="s">
        <v>50</v>
      </c>
      <c r="I7" s="7" t="s">
        <v>50</v>
      </c>
      <c r="J7" s="7" t="s">
        <v>50</v>
      </c>
      <c r="K7" s="7" t="s">
        <v>50</v>
      </c>
      <c r="L7" s="7" t="s">
        <v>50</v>
      </c>
      <c r="M7" s="7" t="s">
        <v>50</v>
      </c>
      <c r="N7" s="7" t="s">
        <v>50</v>
      </c>
      <c r="O7" s="7" t="s">
        <v>50</v>
      </c>
    </row>
    <row r="8" spans="2:15" x14ac:dyDescent="0.2">
      <c r="B8" s="12" t="s">
        <v>13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2:15" x14ac:dyDescent="0.2">
      <c r="B9" s="7" t="s">
        <v>57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2:15" x14ac:dyDescent="0.2">
      <c r="B10" s="1" t="s">
        <v>38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8">
        <f t="shared" ref="O10:O17" si="0">SUM(C10:N10)</f>
        <v>0</v>
      </c>
    </row>
    <row r="11" spans="2:15" x14ac:dyDescent="0.2">
      <c r="B11" s="21" t="s">
        <v>39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8">
        <f t="shared" si="0"/>
        <v>0</v>
      </c>
    </row>
    <row r="12" spans="2:15" x14ac:dyDescent="0.2">
      <c r="B12" s="1" t="s">
        <v>41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8">
        <f t="shared" si="0"/>
        <v>0</v>
      </c>
    </row>
    <row r="13" spans="2:15" x14ac:dyDescent="0.2">
      <c r="B13" s="3" t="s">
        <v>43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8">
        <f t="shared" si="0"/>
        <v>0</v>
      </c>
    </row>
    <row r="14" spans="2:15" x14ac:dyDescent="0.2">
      <c r="B14" s="3" t="s">
        <v>44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8">
        <f t="shared" si="0"/>
        <v>0</v>
      </c>
    </row>
    <row r="15" spans="2:15" x14ac:dyDescent="0.2">
      <c r="B15" s="3" t="s">
        <v>45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8">
        <f t="shared" si="0"/>
        <v>0</v>
      </c>
    </row>
    <row r="16" spans="2:15" x14ac:dyDescent="0.2">
      <c r="B16" s="9" t="s">
        <v>46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8">
        <f t="shared" si="0"/>
        <v>0</v>
      </c>
    </row>
    <row r="17" spans="2:15" x14ac:dyDescent="0.2">
      <c r="B17" s="9" t="s">
        <v>40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8">
        <f t="shared" si="0"/>
        <v>0</v>
      </c>
    </row>
    <row r="18" spans="2:15" x14ac:dyDescent="0.2">
      <c r="B18" s="7" t="s">
        <v>56</v>
      </c>
      <c r="C18" s="8">
        <f>SUM(C10:C17)</f>
        <v>0</v>
      </c>
      <c r="D18" s="8">
        <f t="shared" ref="D18:N18" si="1">SUM(D10:D17)</f>
        <v>0</v>
      </c>
      <c r="E18" s="8">
        <f t="shared" si="1"/>
        <v>0</v>
      </c>
      <c r="F18" s="8">
        <f t="shared" si="1"/>
        <v>0</v>
      </c>
      <c r="G18" s="8">
        <f t="shared" si="1"/>
        <v>0</v>
      </c>
      <c r="H18" s="8">
        <f t="shared" si="1"/>
        <v>0</v>
      </c>
      <c r="I18" s="8">
        <f t="shared" si="1"/>
        <v>0</v>
      </c>
      <c r="J18" s="8">
        <f t="shared" si="1"/>
        <v>0</v>
      </c>
      <c r="K18" s="8">
        <f t="shared" si="1"/>
        <v>0</v>
      </c>
      <c r="L18" s="8">
        <f t="shared" si="1"/>
        <v>0</v>
      </c>
      <c r="M18" s="8">
        <f t="shared" si="1"/>
        <v>0</v>
      </c>
      <c r="N18" s="8">
        <f t="shared" si="1"/>
        <v>0</v>
      </c>
      <c r="O18" s="8">
        <f>SUM(O10:O17)</f>
        <v>0</v>
      </c>
    </row>
    <row r="19" spans="2:15" x14ac:dyDescent="0.2">
      <c r="B19" s="7" t="s">
        <v>55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5" x14ac:dyDescent="0.2">
      <c r="B20" s="9" t="s">
        <v>47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8">
        <f>SUM(C20:N20)</f>
        <v>0</v>
      </c>
    </row>
    <row r="21" spans="2:15" ht="27.75" hidden="1" customHeight="1" x14ac:dyDescent="0.2">
      <c r="B21" s="22" t="s">
        <v>12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8">
        <f>SUM(C21:N21)</f>
        <v>0</v>
      </c>
    </row>
    <row r="22" spans="2:15" x14ac:dyDescent="0.2">
      <c r="B22" s="9" t="s">
        <v>48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8">
        <f>SUM(C22:N22)</f>
        <v>0</v>
      </c>
    </row>
    <row r="23" spans="2:15" x14ac:dyDescent="0.2">
      <c r="B23" s="9" t="s">
        <v>49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8">
        <f>SUM(C23:N23)</f>
        <v>0</v>
      </c>
    </row>
    <row r="24" spans="2:15" x14ac:dyDescent="0.2">
      <c r="B24" s="9" t="s">
        <v>66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8">
        <f>SUM(C24:N24)</f>
        <v>0</v>
      </c>
    </row>
    <row r="25" spans="2:15" x14ac:dyDescent="0.2">
      <c r="B25" s="7" t="s">
        <v>54</v>
      </c>
      <c r="C25" s="8">
        <f>SUM(C20:C24)</f>
        <v>0</v>
      </c>
      <c r="D25" s="8">
        <f t="shared" ref="D25:O25" si="2">SUM(D20:D24)</f>
        <v>0</v>
      </c>
      <c r="E25" s="8">
        <f t="shared" si="2"/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>
        <f t="shared" si="2"/>
        <v>0</v>
      </c>
      <c r="K25" s="8">
        <f t="shared" si="2"/>
        <v>0</v>
      </c>
      <c r="L25" s="8">
        <f t="shared" si="2"/>
        <v>0</v>
      </c>
      <c r="M25" s="8">
        <f t="shared" si="2"/>
        <v>0</v>
      </c>
      <c r="N25" s="8">
        <f t="shared" si="2"/>
        <v>0</v>
      </c>
      <c r="O25" s="8">
        <f t="shared" si="2"/>
        <v>0</v>
      </c>
    </row>
    <row r="26" spans="2:15" x14ac:dyDescent="0.2">
      <c r="B26" s="7" t="s">
        <v>53</v>
      </c>
      <c r="C26" s="8">
        <f t="shared" ref="C26:O26" si="3">C18+C25</f>
        <v>0</v>
      </c>
      <c r="D26" s="8">
        <f t="shared" si="3"/>
        <v>0</v>
      </c>
      <c r="E26" s="8">
        <f t="shared" si="3"/>
        <v>0</v>
      </c>
      <c r="F26" s="8">
        <f t="shared" si="3"/>
        <v>0</v>
      </c>
      <c r="G26" s="8">
        <f t="shared" si="3"/>
        <v>0</v>
      </c>
      <c r="H26" s="8">
        <f t="shared" si="3"/>
        <v>0</v>
      </c>
      <c r="I26" s="8">
        <f t="shared" si="3"/>
        <v>0</v>
      </c>
      <c r="J26" s="8">
        <f t="shared" si="3"/>
        <v>0</v>
      </c>
      <c r="K26" s="8">
        <f t="shared" si="3"/>
        <v>0</v>
      </c>
      <c r="L26" s="8">
        <f t="shared" si="3"/>
        <v>0</v>
      </c>
      <c r="M26" s="8">
        <f t="shared" si="3"/>
        <v>0</v>
      </c>
      <c r="N26" s="8">
        <f t="shared" si="3"/>
        <v>0</v>
      </c>
      <c r="O26" s="8">
        <f t="shared" si="3"/>
        <v>0</v>
      </c>
    </row>
    <row r="27" spans="2:15" x14ac:dyDescent="0.2">
      <c r="B27" s="12" t="s">
        <v>14</v>
      </c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</row>
    <row r="28" spans="2:15" x14ac:dyDescent="0.2">
      <c r="B28" s="13" t="s">
        <v>15</v>
      </c>
      <c r="C28" s="2"/>
      <c r="D28" s="10"/>
      <c r="E28" s="10"/>
      <c r="F28" s="10"/>
      <c r="G28" s="10"/>
      <c r="H28" s="10"/>
      <c r="I28" s="14"/>
      <c r="J28" s="15"/>
      <c r="K28" s="16"/>
      <c r="L28" s="17"/>
      <c r="M28" s="18"/>
      <c r="N28" s="10"/>
      <c r="O28" s="10"/>
    </row>
    <row r="29" spans="2:15" x14ac:dyDescent="0.2">
      <c r="B29" s="1" t="s">
        <v>40</v>
      </c>
      <c r="C29" s="23"/>
      <c r="D29" s="23"/>
      <c r="E29" s="23"/>
      <c r="F29" s="23"/>
      <c r="G29" s="23"/>
      <c r="H29" s="23"/>
      <c r="I29" s="23"/>
      <c r="J29" s="23"/>
      <c r="K29" s="23"/>
      <c r="L29" s="24"/>
      <c r="M29" s="23"/>
      <c r="N29" s="23"/>
      <c r="O29" s="8">
        <f>SUM(C29:N29)</f>
        <v>0</v>
      </c>
    </row>
    <row r="30" spans="2:15" x14ac:dyDescent="0.2">
      <c r="B30" s="1" t="s">
        <v>38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8">
        <f t="shared" ref="O30:O39" si="4">SUM(C30:N30)</f>
        <v>0</v>
      </c>
    </row>
    <row r="31" spans="2:15" x14ac:dyDescent="0.2">
      <c r="B31" s="1" t="s">
        <v>41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8">
        <f t="shared" si="4"/>
        <v>0</v>
      </c>
    </row>
    <row r="32" spans="2:15" x14ac:dyDescent="0.2">
      <c r="B32" s="1" t="s">
        <v>42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8">
        <f t="shared" si="4"/>
        <v>0</v>
      </c>
    </row>
    <row r="33" spans="2:15" x14ac:dyDescent="0.2">
      <c r="B33" s="1" t="s">
        <v>16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8">
        <f t="shared" si="4"/>
        <v>0</v>
      </c>
    </row>
    <row r="34" spans="2:15" x14ac:dyDescent="0.2">
      <c r="B34" s="1" t="s">
        <v>17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8">
        <f t="shared" si="4"/>
        <v>0</v>
      </c>
    </row>
    <row r="35" spans="2:15" x14ac:dyDescent="0.2">
      <c r="B35" s="1" t="s">
        <v>18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8">
        <f t="shared" si="4"/>
        <v>0</v>
      </c>
    </row>
    <row r="36" spans="2:15" x14ac:dyDescent="0.2">
      <c r="B36" s="1" t="s">
        <v>19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8">
        <f t="shared" si="4"/>
        <v>0</v>
      </c>
    </row>
    <row r="37" spans="2:15" x14ac:dyDescent="0.2">
      <c r="B37" s="1" t="s">
        <v>20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8">
        <f t="shared" si="4"/>
        <v>0</v>
      </c>
    </row>
    <row r="38" spans="2:15" x14ac:dyDescent="0.2">
      <c r="B38" s="1" t="s">
        <v>21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8">
        <f t="shared" si="4"/>
        <v>0</v>
      </c>
    </row>
    <row r="39" spans="2:15" x14ac:dyDescent="0.2">
      <c r="B39" s="1" t="s">
        <v>22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8">
        <f t="shared" si="4"/>
        <v>0</v>
      </c>
    </row>
    <row r="40" spans="2:15" x14ac:dyDescent="0.2">
      <c r="B40" s="6" t="s">
        <v>58</v>
      </c>
      <c r="C40" s="8">
        <f>SUM(C29:C39)</f>
        <v>0</v>
      </c>
      <c r="D40" s="8">
        <f t="shared" ref="D40:O40" si="5">SUM(D29:D39)</f>
        <v>0</v>
      </c>
      <c r="E40" s="8">
        <f t="shared" si="5"/>
        <v>0</v>
      </c>
      <c r="F40" s="8">
        <f t="shared" si="5"/>
        <v>0</v>
      </c>
      <c r="G40" s="8">
        <f t="shared" si="5"/>
        <v>0</v>
      </c>
      <c r="H40" s="8">
        <f t="shared" si="5"/>
        <v>0</v>
      </c>
      <c r="I40" s="8">
        <f t="shared" si="5"/>
        <v>0</v>
      </c>
      <c r="J40" s="8">
        <f t="shared" si="5"/>
        <v>0</v>
      </c>
      <c r="K40" s="8">
        <f t="shared" si="5"/>
        <v>0</v>
      </c>
      <c r="L40" s="8">
        <f t="shared" si="5"/>
        <v>0</v>
      </c>
      <c r="M40" s="8">
        <f t="shared" si="5"/>
        <v>0</v>
      </c>
      <c r="N40" s="8">
        <f t="shared" si="5"/>
        <v>0</v>
      </c>
      <c r="O40" s="8">
        <f t="shared" si="5"/>
        <v>0</v>
      </c>
    </row>
    <row r="41" spans="2:15" x14ac:dyDescent="0.2">
      <c r="B41" s="13" t="s">
        <v>23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5" x14ac:dyDescent="0.2">
      <c r="B42" s="3" t="s">
        <v>43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19">
        <f>SUM(C42:N42)</f>
        <v>0</v>
      </c>
    </row>
    <row r="43" spans="2:15" x14ac:dyDescent="0.2">
      <c r="B43" s="3" t="s">
        <v>24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19">
        <f t="shared" ref="O43:O49" si="6">SUM(C43:N43)</f>
        <v>0</v>
      </c>
    </row>
    <row r="44" spans="2:15" x14ac:dyDescent="0.2">
      <c r="B44" s="3" t="s">
        <v>30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19">
        <f t="shared" si="6"/>
        <v>0</v>
      </c>
    </row>
    <row r="45" spans="2:15" x14ac:dyDescent="0.2">
      <c r="B45" s="3" t="s">
        <v>25</v>
      </c>
      <c r="C45" s="25"/>
      <c r="D45" s="25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19">
        <f t="shared" si="6"/>
        <v>0</v>
      </c>
    </row>
    <row r="46" spans="2:15" x14ac:dyDescent="0.2">
      <c r="B46" s="3" t="s">
        <v>26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19">
        <f t="shared" si="6"/>
        <v>0</v>
      </c>
    </row>
    <row r="47" spans="2:15" x14ac:dyDescent="0.2">
      <c r="B47" s="3" t="s">
        <v>27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19">
        <f t="shared" si="6"/>
        <v>0</v>
      </c>
    </row>
    <row r="48" spans="2:15" x14ac:dyDescent="0.2">
      <c r="B48" s="3" t="s">
        <v>28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19">
        <f t="shared" si="6"/>
        <v>0</v>
      </c>
    </row>
    <row r="49" spans="2:15" x14ac:dyDescent="0.2">
      <c r="B49" s="3" t="s">
        <v>31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19">
        <f t="shared" si="6"/>
        <v>0</v>
      </c>
    </row>
    <row r="50" spans="2:15" x14ac:dyDescent="0.2">
      <c r="B50" s="6" t="s">
        <v>59</v>
      </c>
      <c r="C50" s="8">
        <f>SUM(C42:C49)</f>
        <v>0</v>
      </c>
      <c r="D50" s="8">
        <f t="shared" ref="D50:O50" si="7">SUM(D42:D49)</f>
        <v>0</v>
      </c>
      <c r="E50" s="8">
        <f t="shared" si="7"/>
        <v>0</v>
      </c>
      <c r="F50" s="8">
        <f t="shared" si="7"/>
        <v>0</v>
      </c>
      <c r="G50" s="8">
        <f t="shared" si="7"/>
        <v>0</v>
      </c>
      <c r="H50" s="8">
        <f t="shared" si="7"/>
        <v>0</v>
      </c>
      <c r="I50" s="8">
        <f t="shared" si="7"/>
        <v>0</v>
      </c>
      <c r="J50" s="8">
        <f t="shared" si="7"/>
        <v>0</v>
      </c>
      <c r="K50" s="8">
        <f t="shared" si="7"/>
        <v>0</v>
      </c>
      <c r="L50" s="8">
        <f t="shared" si="7"/>
        <v>0</v>
      </c>
      <c r="M50" s="8">
        <f t="shared" si="7"/>
        <v>0</v>
      </c>
      <c r="N50" s="8">
        <f t="shared" si="7"/>
        <v>0</v>
      </c>
      <c r="O50" s="8">
        <f t="shared" si="7"/>
        <v>0</v>
      </c>
    </row>
    <row r="51" spans="2:15" x14ac:dyDescent="0.2">
      <c r="B51" s="13" t="s">
        <v>29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2:15" x14ac:dyDescent="0.2">
      <c r="B52" s="10" t="s">
        <v>32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19">
        <f>SUM(C52:N52)</f>
        <v>0</v>
      </c>
    </row>
    <row r="53" spans="2:15" x14ac:dyDescent="0.2">
      <c r="B53" s="3" t="s">
        <v>33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19">
        <f t="shared" ref="O53:O59" si="8">SUM(C53:N53)</f>
        <v>0</v>
      </c>
    </row>
    <row r="54" spans="2:15" x14ac:dyDescent="0.2">
      <c r="B54" s="3" t="s">
        <v>34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19">
        <f t="shared" si="8"/>
        <v>0</v>
      </c>
    </row>
    <row r="55" spans="2:15" x14ac:dyDescent="0.2">
      <c r="B55" s="3" t="s">
        <v>35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19">
        <f t="shared" si="8"/>
        <v>0</v>
      </c>
    </row>
    <row r="56" spans="2:15" x14ac:dyDescent="0.2">
      <c r="B56" s="3" t="s">
        <v>65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19">
        <f t="shared" si="8"/>
        <v>0</v>
      </c>
    </row>
    <row r="57" spans="2:15" x14ac:dyDescent="0.2">
      <c r="B57" s="3" t="s">
        <v>37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19">
        <f t="shared" si="8"/>
        <v>0</v>
      </c>
    </row>
    <row r="58" spans="2:15" x14ac:dyDescent="0.2">
      <c r="B58" s="3" t="s">
        <v>36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19">
        <f t="shared" si="8"/>
        <v>0</v>
      </c>
    </row>
    <row r="59" spans="2:15" x14ac:dyDescent="0.2">
      <c r="B59" s="3" t="s">
        <v>64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19">
        <f t="shared" si="8"/>
        <v>0</v>
      </c>
    </row>
    <row r="60" spans="2:15" x14ac:dyDescent="0.2">
      <c r="B60" s="13" t="s">
        <v>60</v>
      </c>
      <c r="C60" s="8">
        <f>SUM(C52:C59)</f>
        <v>0</v>
      </c>
      <c r="D60" s="8">
        <f t="shared" ref="D60:O60" si="9">SUM(D52:D59)</f>
        <v>0</v>
      </c>
      <c r="E60" s="8">
        <f t="shared" si="9"/>
        <v>0</v>
      </c>
      <c r="F60" s="8">
        <f t="shared" si="9"/>
        <v>0</v>
      </c>
      <c r="G60" s="8">
        <f t="shared" si="9"/>
        <v>0</v>
      </c>
      <c r="H60" s="8">
        <f t="shared" si="9"/>
        <v>0</v>
      </c>
      <c r="I60" s="8">
        <f t="shared" si="9"/>
        <v>0</v>
      </c>
      <c r="J60" s="8">
        <f t="shared" si="9"/>
        <v>0</v>
      </c>
      <c r="K60" s="8">
        <f t="shared" si="9"/>
        <v>0</v>
      </c>
      <c r="L60" s="8">
        <f t="shared" si="9"/>
        <v>0</v>
      </c>
      <c r="M60" s="8">
        <f t="shared" si="9"/>
        <v>0</v>
      </c>
      <c r="N60" s="8">
        <f t="shared" si="9"/>
        <v>0</v>
      </c>
      <c r="O60" s="8">
        <f t="shared" si="9"/>
        <v>0</v>
      </c>
    </row>
    <row r="61" spans="2:15" x14ac:dyDescent="0.2">
      <c r="B61" s="7" t="s">
        <v>52</v>
      </c>
      <c r="C61" s="19">
        <f>C40+C50+C60</f>
        <v>0</v>
      </c>
      <c r="D61" s="19">
        <f>D40+D50+D60</f>
        <v>0</v>
      </c>
      <c r="E61" s="19">
        <f>E40+E50+E60</f>
        <v>0</v>
      </c>
      <c r="F61" s="19">
        <f>F40+F50+F60</f>
        <v>0</v>
      </c>
      <c r="G61" s="19">
        <f>G40+G50+G60</f>
        <v>0</v>
      </c>
      <c r="H61" s="19">
        <f t="shared" ref="H61:O61" si="10">H40+H50+H60</f>
        <v>0</v>
      </c>
      <c r="I61" s="19">
        <f t="shared" si="10"/>
        <v>0</v>
      </c>
      <c r="J61" s="19">
        <f t="shared" si="10"/>
        <v>0</v>
      </c>
      <c r="K61" s="19">
        <f t="shared" si="10"/>
        <v>0</v>
      </c>
      <c r="L61" s="19">
        <f t="shared" si="10"/>
        <v>0</v>
      </c>
      <c r="M61" s="19">
        <f t="shared" si="10"/>
        <v>0</v>
      </c>
      <c r="N61" s="19">
        <f t="shared" si="10"/>
        <v>0</v>
      </c>
      <c r="O61" s="19">
        <f t="shared" si="10"/>
        <v>0</v>
      </c>
    </row>
    <row r="62" spans="2:15" x14ac:dyDescent="0.2">
      <c r="B62" s="7" t="s">
        <v>51</v>
      </c>
      <c r="C62" s="8">
        <f>C26+C61</f>
        <v>0</v>
      </c>
      <c r="D62" s="8">
        <f t="shared" ref="D62:O62" si="11">D26+D61</f>
        <v>0</v>
      </c>
      <c r="E62" s="8">
        <f t="shared" si="11"/>
        <v>0</v>
      </c>
      <c r="F62" s="8">
        <f t="shared" si="11"/>
        <v>0</v>
      </c>
      <c r="G62" s="8">
        <f t="shared" si="11"/>
        <v>0</v>
      </c>
      <c r="H62" s="8">
        <f t="shared" si="11"/>
        <v>0</v>
      </c>
      <c r="I62" s="19">
        <f t="shared" si="11"/>
        <v>0</v>
      </c>
      <c r="J62" s="19">
        <f t="shared" si="11"/>
        <v>0</v>
      </c>
      <c r="K62" s="19">
        <f t="shared" si="11"/>
        <v>0</v>
      </c>
      <c r="L62" s="19">
        <f t="shared" si="11"/>
        <v>0</v>
      </c>
      <c r="M62" s="19">
        <f t="shared" si="11"/>
        <v>0</v>
      </c>
      <c r="N62" s="19">
        <f t="shared" si="11"/>
        <v>0</v>
      </c>
      <c r="O62" s="19">
        <f t="shared" si="11"/>
        <v>0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x14ac:dyDescent="0.2">
      <c r="B66" s="28" t="s">
        <v>73</v>
      </c>
      <c r="C66" s="28"/>
      <c r="D66" s="29"/>
      <c r="E66" s="28"/>
      <c r="F66" s="28"/>
      <c r="G66" s="28" t="s">
        <v>68</v>
      </c>
      <c r="H66" s="28"/>
      <c r="I66" s="28"/>
      <c r="J66" s="28"/>
      <c r="K66" s="5"/>
      <c r="L66" s="5"/>
      <c r="M66" s="5"/>
      <c r="N66" s="5"/>
      <c r="O66" s="5"/>
    </row>
    <row r="67" spans="2:15" x14ac:dyDescent="0.2">
      <c r="B67" s="30"/>
      <c r="C67" s="28"/>
      <c r="D67" s="28"/>
      <c r="E67" s="28"/>
      <c r="F67" s="28"/>
      <c r="G67" s="28"/>
      <c r="H67" s="28" t="s">
        <v>74</v>
      </c>
      <c r="I67" s="28"/>
      <c r="J67" s="28"/>
    </row>
  </sheetData>
  <mergeCells count="3">
    <mergeCell ref="B2:O2"/>
    <mergeCell ref="B4:O4"/>
    <mergeCell ref="C27:O27"/>
  </mergeCells>
  <pageMargins left="0.23622047244094491" right="0.27559055118110237" top="0.35433070866141736" bottom="0.27559055118110237" header="0.19685039370078741" footer="0.23622047244094491"/>
  <pageSetup paperSize="9" scale="57" orientation="landscape" blackAndWhite="1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66"/>
  <sheetViews>
    <sheetView topLeftCell="A37" workbookViewId="0">
      <selection activeCell="H66" sqref="H66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31" t="s">
        <v>61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2:15" x14ac:dyDescent="0.2">
      <c r="B3" s="4"/>
      <c r="C3" s="4" t="s">
        <v>67</v>
      </c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2:15" x14ac:dyDescent="0.2">
      <c r="B4" s="31" t="s">
        <v>69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1"/>
      <c r="C6" s="20" t="s">
        <v>0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  <c r="I6" s="20" t="s">
        <v>6</v>
      </c>
      <c r="J6" s="20" t="s">
        <v>7</v>
      </c>
      <c r="K6" s="20" t="s">
        <v>8</v>
      </c>
      <c r="L6" s="20" t="s">
        <v>9</v>
      </c>
      <c r="M6" s="20" t="s">
        <v>10</v>
      </c>
      <c r="N6" s="20" t="s">
        <v>11</v>
      </c>
      <c r="O6" s="20" t="s">
        <v>72</v>
      </c>
    </row>
    <row r="7" spans="2:15" ht="51" x14ac:dyDescent="0.2">
      <c r="B7" s="7" t="s">
        <v>63</v>
      </c>
      <c r="C7" s="7" t="s">
        <v>50</v>
      </c>
      <c r="D7" s="7" t="s">
        <v>50</v>
      </c>
      <c r="E7" s="7" t="s">
        <v>50</v>
      </c>
      <c r="F7" s="7" t="s">
        <v>50</v>
      </c>
      <c r="G7" s="7" t="s">
        <v>50</v>
      </c>
      <c r="H7" s="7" t="s">
        <v>50</v>
      </c>
      <c r="I7" s="7" t="s">
        <v>50</v>
      </c>
      <c r="J7" s="7" t="s">
        <v>50</v>
      </c>
      <c r="K7" s="7" t="s">
        <v>50</v>
      </c>
      <c r="L7" s="7" t="s">
        <v>50</v>
      </c>
      <c r="M7" s="7" t="s">
        <v>50</v>
      </c>
      <c r="N7" s="7" t="s">
        <v>50</v>
      </c>
      <c r="O7" s="7" t="s">
        <v>50</v>
      </c>
    </row>
    <row r="8" spans="2:15" x14ac:dyDescent="0.2">
      <c r="B8" s="12" t="s">
        <v>13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2:15" x14ac:dyDescent="0.2">
      <c r="B9" s="7" t="s">
        <v>57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2:15" x14ac:dyDescent="0.2">
      <c r="B10" s="1" t="s">
        <v>38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8">
        <f t="shared" ref="O10:O17" si="0">SUM(C10:N10)</f>
        <v>0</v>
      </c>
    </row>
    <row r="11" spans="2:15" x14ac:dyDescent="0.2">
      <c r="B11" s="21" t="s">
        <v>39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8">
        <f t="shared" si="0"/>
        <v>0</v>
      </c>
    </row>
    <row r="12" spans="2:15" x14ac:dyDescent="0.2">
      <c r="B12" s="1" t="s">
        <v>41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8">
        <f t="shared" si="0"/>
        <v>0</v>
      </c>
    </row>
    <row r="13" spans="2:15" x14ac:dyDescent="0.2">
      <c r="B13" s="3" t="s">
        <v>43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8">
        <f t="shared" si="0"/>
        <v>0</v>
      </c>
    </row>
    <row r="14" spans="2:15" x14ac:dyDescent="0.2">
      <c r="B14" s="3" t="s">
        <v>44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8">
        <f t="shared" si="0"/>
        <v>0</v>
      </c>
    </row>
    <row r="15" spans="2:15" x14ac:dyDescent="0.2">
      <c r="B15" s="3" t="s">
        <v>45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8">
        <f t="shared" si="0"/>
        <v>0</v>
      </c>
    </row>
    <row r="16" spans="2:15" x14ac:dyDescent="0.2">
      <c r="B16" s="9" t="s">
        <v>46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8">
        <f t="shared" si="0"/>
        <v>0</v>
      </c>
    </row>
    <row r="17" spans="2:15" x14ac:dyDescent="0.2">
      <c r="B17" s="9" t="s">
        <v>40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8">
        <f t="shared" si="0"/>
        <v>0</v>
      </c>
    </row>
    <row r="18" spans="2:15" x14ac:dyDescent="0.2">
      <c r="B18" s="7" t="s">
        <v>56</v>
      </c>
      <c r="C18" s="8">
        <f>SUM(C10:C17)</f>
        <v>0</v>
      </c>
      <c r="D18" s="8">
        <f t="shared" ref="D18:N18" si="1">SUM(D10:D17)</f>
        <v>0</v>
      </c>
      <c r="E18" s="8">
        <f t="shared" si="1"/>
        <v>0</v>
      </c>
      <c r="F18" s="8">
        <f t="shared" si="1"/>
        <v>0</v>
      </c>
      <c r="G18" s="8">
        <f t="shared" si="1"/>
        <v>0</v>
      </c>
      <c r="H18" s="8">
        <f t="shared" si="1"/>
        <v>0</v>
      </c>
      <c r="I18" s="8">
        <f t="shared" si="1"/>
        <v>0</v>
      </c>
      <c r="J18" s="8">
        <f t="shared" si="1"/>
        <v>0</v>
      </c>
      <c r="K18" s="8">
        <f t="shared" si="1"/>
        <v>0</v>
      </c>
      <c r="L18" s="8">
        <f t="shared" si="1"/>
        <v>0</v>
      </c>
      <c r="M18" s="8">
        <f t="shared" si="1"/>
        <v>0</v>
      </c>
      <c r="N18" s="8">
        <f t="shared" si="1"/>
        <v>0</v>
      </c>
      <c r="O18" s="8">
        <f>SUM(O10:O17)</f>
        <v>0</v>
      </c>
    </row>
    <row r="19" spans="2:15" x14ac:dyDescent="0.2">
      <c r="B19" s="7" t="s">
        <v>55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5" x14ac:dyDescent="0.2">
      <c r="B20" s="9" t="s">
        <v>47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8">
        <f>SUM(C20:N20)</f>
        <v>0</v>
      </c>
    </row>
    <row r="21" spans="2:15" x14ac:dyDescent="0.2">
      <c r="B21" s="22" t="s">
        <v>12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8">
        <f>SUM(C21:N21)</f>
        <v>0</v>
      </c>
    </row>
    <row r="22" spans="2:15" x14ac:dyDescent="0.2">
      <c r="B22" s="9" t="s">
        <v>48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8">
        <f>SUM(C22:N22)</f>
        <v>0</v>
      </c>
    </row>
    <row r="23" spans="2:15" x14ac:dyDescent="0.2">
      <c r="B23" s="9" t="s">
        <v>49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8">
        <f>SUM(C23:N23)</f>
        <v>0</v>
      </c>
    </row>
    <row r="24" spans="2:15" x14ac:dyDescent="0.2">
      <c r="B24" s="9" t="s">
        <v>66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8">
        <f>SUM(C24:N24)</f>
        <v>0</v>
      </c>
    </row>
    <row r="25" spans="2:15" x14ac:dyDescent="0.2">
      <c r="B25" s="7" t="s">
        <v>54</v>
      </c>
      <c r="C25" s="8">
        <f>SUM(C20:C24)</f>
        <v>0</v>
      </c>
      <c r="D25" s="8">
        <f t="shared" ref="D25:O25" si="2">SUM(D20:D24)</f>
        <v>0</v>
      </c>
      <c r="E25" s="8">
        <f t="shared" si="2"/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>
        <f t="shared" si="2"/>
        <v>0</v>
      </c>
      <c r="K25" s="8">
        <f t="shared" si="2"/>
        <v>0</v>
      </c>
      <c r="L25" s="8">
        <f t="shared" si="2"/>
        <v>0</v>
      </c>
      <c r="M25" s="8">
        <f t="shared" si="2"/>
        <v>0</v>
      </c>
      <c r="N25" s="8">
        <f t="shared" si="2"/>
        <v>0</v>
      </c>
      <c r="O25" s="8">
        <f t="shared" si="2"/>
        <v>0</v>
      </c>
    </row>
    <row r="26" spans="2:15" x14ac:dyDescent="0.2">
      <c r="B26" s="7" t="s">
        <v>53</v>
      </c>
      <c r="C26" s="8">
        <f t="shared" ref="C26:O26" si="3">C18+C25</f>
        <v>0</v>
      </c>
      <c r="D26" s="8">
        <f t="shared" si="3"/>
        <v>0</v>
      </c>
      <c r="E26" s="8">
        <f t="shared" si="3"/>
        <v>0</v>
      </c>
      <c r="F26" s="8">
        <f t="shared" si="3"/>
        <v>0</v>
      </c>
      <c r="G26" s="8">
        <f t="shared" si="3"/>
        <v>0</v>
      </c>
      <c r="H26" s="8">
        <f t="shared" si="3"/>
        <v>0</v>
      </c>
      <c r="I26" s="8">
        <f t="shared" si="3"/>
        <v>0</v>
      </c>
      <c r="J26" s="8">
        <f t="shared" si="3"/>
        <v>0</v>
      </c>
      <c r="K26" s="8">
        <f t="shared" si="3"/>
        <v>0</v>
      </c>
      <c r="L26" s="8">
        <f t="shared" si="3"/>
        <v>0</v>
      </c>
      <c r="M26" s="8">
        <f t="shared" si="3"/>
        <v>0</v>
      </c>
      <c r="N26" s="8">
        <f t="shared" si="3"/>
        <v>0</v>
      </c>
      <c r="O26" s="8">
        <f t="shared" si="3"/>
        <v>0</v>
      </c>
    </row>
    <row r="27" spans="2:15" x14ac:dyDescent="0.2">
      <c r="B27" s="12" t="s">
        <v>14</v>
      </c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</row>
    <row r="28" spans="2:15" x14ac:dyDescent="0.2">
      <c r="B28" s="13" t="s">
        <v>15</v>
      </c>
      <c r="C28" s="2"/>
      <c r="D28" s="10"/>
      <c r="E28" s="10"/>
      <c r="F28" s="10"/>
      <c r="G28" s="10"/>
      <c r="H28" s="10"/>
      <c r="I28" s="14"/>
      <c r="J28" s="15"/>
      <c r="K28" s="16"/>
      <c r="L28" s="17"/>
      <c r="M28" s="18"/>
      <c r="N28" s="10"/>
      <c r="O28" s="10"/>
    </row>
    <row r="29" spans="2:15" x14ac:dyDescent="0.2">
      <c r="B29" s="1" t="s">
        <v>40</v>
      </c>
      <c r="C29" s="23"/>
      <c r="D29" s="23"/>
      <c r="E29" s="23"/>
      <c r="F29" s="23"/>
      <c r="G29" s="23"/>
      <c r="H29" s="23"/>
      <c r="I29" s="23"/>
      <c r="J29" s="23"/>
      <c r="K29" s="23"/>
      <c r="L29" s="24"/>
      <c r="M29" s="23"/>
      <c r="N29" s="23"/>
      <c r="O29" s="8">
        <f>SUM(C29:N29)</f>
        <v>0</v>
      </c>
    </row>
    <row r="30" spans="2:15" x14ac:dyDescent="0.2">
      <c r="B30" s="1" t="s">
        <v>38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8">
        <f t="shared" ref="O30:O39" si="4">SUM(C30:N30)</f>
        <v>0</v>
      </c>
    </row>
    <row r="31" spans="2:15" x14ac:dyDescent="0.2">
      <c r="B31" s="1" t="s">
        <v>41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8">
        <f t="shared" si="4"/>
        <v>0</v>
      </c>
    </row>
    <row r="32" spans="2:15" x14ac:dyDescent="0.2">
      <c r="B32" s="1" t="s">
        <v>42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8">
        <f t="shared" si="4"/>
        <v>0</v>
      </c>
    </row>
    <row r="33" spans="2:15" x14ac:dyDescent="0.2">
      <c r="B33" s="1" t="s">
        <v>16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8">
        <f t="shared" si="4"/>
        <v>0</v>
      </c>
    </row>
    <row r="34" spans="2:15" x14ac:dyDescent="0.2">
      <c r="B34" s="1" t="s">
        <v>17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8">
        <f t="shared" si="4"/>
        <v>0</v>
      </c>
    </row>
    <row r="35" spans="2:15" x14ac:dyDescent="0.2">
      <c r="B35" s="1" t="s">
        <v>18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8">
        <f t="shared" si="4"/>
        <v>0</v>
      </c>
    </row>
    <row r="36" spans="2:15" x14ac:dyDescent="0.2">
      <c r="B36" s="1" t="s">
        <v>19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8">
        <f t="shared" si="4"/>
        <v>0</v>
      </c>
    </row>
    <row r="37" spans="2:15" x14ac:dyDescent="0.2">
      <c r="B37" s="1" t="s">
        <v>20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8">
        <f t="shared" si="4"/>
        <v>0</v>
      </c>
    </row>
    <row r="38" spans="2:15" x14ac:dyDescent="0.2">
      <c r="B38" s="1" t="s">
        <v>21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8">
        <f t="shared" si="4"/>
        <v>0</v>
      </c>
    </row>
    <row r="39" spans="2:15" x14ac:dyDescent="0.2">
      <c r="B39" s="1" t="s">
        <v>22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8">
        <f t="shared" si="4"/>
        <v>0</v>
      </c>
    </row>
    <row r="40" spans="2:15" x14ac:dyDescent="0.2">
      <c r="B40" s="6" t="s">
        <v>58</v>
      </c>
      <c r="C40" s="8">
        <f>SUM(C29:C39)</f>
        <v>0</v>
      </c>
      <c r="D40" s="8">
        <f t="shared" ref="D40:O40" si="5">SUM(D29:D39)</f>
        <v>0</v>
      </c>
      <c r="E40" s="8">
        <f t="shared" si="5"/>
        <v>0</v>
      </c>
      <c r="F40" s="8">
        <f t="shared" si="5"/>
        <v>0</v>
      </c>
      <c r="G40" s="8">
        <f t="shared" si="5"/>
        <v>0</v>
      </c>
      <c r="H40" s="8">
        <f t="shared" si="5"/>
        <v>0</v>
      </c>
      <c r="I40" s="8">
        <f t="shared" si="5"/>
        <v>0</v>
      </c>
      <c r="J40" s="8">
        <f t="shared" si="5"/>
        <v>0</v>
      </c>
      <c r="K40" s="8">
        <f t="shared" si="5"/>
        <v>0</v>
      </c>
      <c r="L40" s="8">
        <f t="shared" si="5"/>
        <v>0</v>
      </c>
      <c r="M40" s="8">
        <f t="shared" si="5"/>
        <v>0</v>
      </c>
      <c r="N40" s="8">
        <f t="shared" si="5"/>
        <v>0</v>
      </c>
      <c r="O40" s="8">
        <f t="shared" si="5"/>
        <v>0</v>
      </c>
    </row>
    <row r="41" spans="2:15" x14ac:dyDescent="0.2">
      <c r="B41" s="13" t="s">
        <v>23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5" x14ac:dyDescent="0.2">
      <c r="B42" s="3" t="s">
        <v>43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19">
        <f>SUM(C42:N42)</f>
        <v>0</v>
      </c>
    </row>
    <row r="43" spans="2:15" x14ac:dyDescent="0.2">
      <c r="B43" s="3" t="s">
        <v>24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19">
        <f t="shared" ref="O43:O49" si="6">SUM(C43:N43)</f>
        <v>0</v>
      </c>
    </row>
    <row r="44" spans="2:15" x14ac:dyDescent="0.2">
      <c r="B44" s="3" t="s">
        <v>30</v>
      </c>
      <c r="C44" s="23"/>
      <c r="D44" s="23"/>
      <c r="E44" s="23"/>
      <c r="F44" s="23"/>
      <c r="G44" s="23"/>
      <c r="H44" s="23"/>
      <c r="I44" s="23"/>
      <c r="J44" s="23"/>
      <c r="K44" s="25"/>
      <c r="L44" s="25"/>
      <c r="M44" s="25"/>
      <c r="N44" s="25"/>
      <c r="O44" s="19">
        <f t="shared" si="6"/>
        <v>0</v>
      </c>
    </row>
    <row r="45" spans="2:15" x14ac:dyDescent="0.2">
      <c r="B45" s="3" t="s">
        <v>25</v>
      </c>
      <c r="C45" s="23">
        <v>1645.7349999999999</v>
      </c>
      <c r="D45" s="23">
        <v>1613.837</v>
      </c>
      <c r="E45" s="23">
        <v>1851.9960000000001</v>
      </c>
      <c r="F45" s="23">
        <v>1509.625</v>
      </c>
      <c r="G45" s="23">
        <v>1701.4159999999999</v>
      </c>
      <c r="H45" s="23">
        <v>1805.0519999999999</v>
      </c>
      <c r="I45" s="23">
        <v>1782.962</v>
      </c>
      <c r="J45" s="23">
        <v>800.80600000000004</v>
      </c>
      <c r="K45" s="25">
        <v>844.26099999999997</v>
      </c>
      <c r="L45" s="25">
        <v>1789.92</v>
      </c>
      <c r="M45" s="25">
        <v>1654.88</v>
      </c>
      <c r="N45" s="25">
        <v>1712.125</v>
      </c>
      <c r="O45" s="19">
        <f t="shared" si="6"/>
        <v>18712.615000000002</v>
      </c>
    </row>
    <row r="46" spans="2:15" x14ac:dyDescent="0.2">
      <c r="B46" s="3" t="s">
        <v>26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19">
        <f t="shared" si="6"/>
        <v>0</v>
      </c>
    </row>
    <row r="47" spans="2:15" x14ac:dyDescent="0.2">
      <c r="B47" s="3" t="s">
        <v>27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19">
        <f t="shared" si="6"/>
        <v>0</v>
      </c>
    </row>
    <row r="48" spans="2:15" x14ac:dyDescent="0.2">
      <c r="B48" s="3" t="s">
        <v>28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19">
        <f t="shared" si="6"/>
        <v>0</v>
      </c>
    </row>
    <row r="49" spans="2:15" x14ac:dyDescent="0.2">
      <c r="B49" s="3" t="s">
        <v>31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19">
        <f t="shared" si="6"/>
        <v>0</v>
      </c>
    </row>
    <row r="50" spans="2:15" x14ac:dyDescent="0.2">
      <c r="B50" s="6" t="s">
        <v>59</v>
      </c>
      <c r="C50" s="8">
        <f>SUM(C42:C49)</f>
        <v>1645.7349999999999</v>
      </c>
      <c r="D50" s="8">
        <f t="shared" ref="D50:O50" si="7">SUM(D42:D49)</f>
        <v>1613.837</v>
      </c>
      <c r="E50" s="8">
        <f t="shared" si="7"/>
        <v>1851.9960000000001</v>
      </c>
      <c r="F50" s="8">
        <f t="shared" si="7"/>
        <v>1509.625</v>
      </c>
      <c r="G50" s="8">
        <f t="shared" si="7"/>
        <v>1701.4159999999999</v>
      </c>
      <c r="H50" s="8">
        <f t="shared" si="7"/>
        <v>1805.0519999999999</v>
      </c>
      <c r="I50" s="8">
        <f t="shared" si="7"/>
        <v>1782.962</v>
      </c>
      <c r="J50" s="8">
        <f t="shared" si="7"/>
        <v>800.80600000000004</v>
      </c>
      <c r="K50" s="8">
        <f t="shared" si="7"/>
        <v>844.26099999999997</v>
      </c>
      <c r="L50" s="8">
        <f t="shared" si="7"/>
        <v>1789.92</v>
      </c>
      <c r="M50" s="8">
        <f t="shared" si="7"/>
        <v>1654.88</v>
      </c>
      <c r="N50" s="8">
        <f t="shared" si="7"/>
        <v>1712.125</v>
      </c>
      <c r="O50" s="8">
        <f t="shared" si="7"/>
        <v>18712.615000000002</v>
      </c>
    </row>
    <row r="51" spans="2:15" x14ac:dyDescent="0.2">
      <c r="B51" s="13" t="s">
        <v>29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2:15" x14ac:dyDescent="0.2">
      <c r="B52" s="10" t="s">
        <v>32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19">
        <f>SUM(C52:N52)</f>
        <v>0</v>
      </c>
    </row>
    <row r="53" spans="2:15" x14ac:dyDescent="0.2">
      <c r="B53" s="3" t="s">
        <v>33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19">
        <f t="shared" ref="O53:O59" si="8">SUM(C53:N53)</f>
        <v>0</v>
      </c>
    </row>
    <row r="54" spans="2:15" x14ac:dyDescent="0.2">
      <c r="B54" s="3" t="s">
        <v>34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19">
        <f t="shared" si="8"/>
        <v>0</v>
      </c>
    </row>
    <row r="55" spans="2:15" x14ac:dyDescent="0.2">
      <c r="B55" s="3" t="s">
        <v>35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19">
        <f t="shared" si="8"/>
        <v>0</v>
      </c>
    </row>
    <row r="56" spans="2:15" x14ac:dyDescent="0.2">
      <c r="B56" s="3" t="s">
        <v>65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19">
        <f t="shared" si="8"/>
        <v>0</v>
      </c>
    </row>
    <row r="57" spans="2:15" x14ac:dyDescent="0.2">
      <c r="B57" s="3" t="s">
        <v>37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19">
        <f t="shared" si="8"/>
        <v>0</v>
      </c>
    </row>
    <row r="58" spans="2:15" x14ac:dyDescent="0.2">
      <c r="B58" s="3" t="s">
        <v>36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19">
        <f t="shared" si="8"/>
        <v>0</v>
      </c>
    </row>
    <row r="59" spans="2:15" x14ac:dyDescent="0.2">
      <c r="B59" s="3" t="s">
        <v>64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19">
        <f t="shared" si="8"/>
        <v>0</v>
      </c>
    </row>
    <row r="60" spans="2:15" x14ac:dyDescent="0.2">
      <c r="B60" s="13" t="s">
        <v>60</v>
      </c>
      <c r="C60" s="8">
        <f>SUM(C52:C59)</f>
        <v>0</v>
      </c>
      <c r="D60" s="8">
        <f t="shared" ref="D60:O60" si="9">SUM(D52:D59)</f>
        <v>0</v>
      </c>
      <c r="E60" s="8">
        <f t="shared" si="9"/>
        <v>0</v>
      </c>
      <c r="F60" s="8">
        <f t="shared" si="9"/>
        <v>0</v>
      </c>
      <c r="G60" s="8">
        <f t="shared" si="9"/>
        <v>0</v>
      </c>
      <c r="H60" s="8">
        <f t="shared" si="9"/>
        <v>0</v>
      </c>
      <c r="I60" s="8">
        <f t="shared" si="9"/>
        <v>0</v>
      </c>
      <c r="J60" s="8">
        <f t="shared" si="9"/>
        <v>0</v>
      </c>
      <c r="K60" s="8">
        <f t="shared" si="9"/>
        <v>0</v>
      </c>
      <c r="L60" s="8">
        <f t="shared" si="9"/>
        <v>0</v>
      </c>
      <c r="M60" s="8">
        <f t="shared" si="9"/>
        <v>0</v>
      </c>
      <c r="N60" s="8">
        <f t="shared" si="9"/>
        <v>0</v>
      </c>
      <c r="O60" s="8">
        <f t="shared" si="9"/>
        <v>0</v>
      </c>
    </row>
    <row r="61" spans="2:15" x14ac:dyDescent="0.2">
      <c r="B61" s="7" t="s">
        <v>52</v>
      </c>
      <c r="C61" s="19">
        <f>C40+C50+C60</f>
        <v>1645.7349999999999</v>
      </c>
      <c r="D61" s="19">
        <f>D40+D50+D60</f>
        <v>1613.837</v>
      </c>
      <c r="E61" s="19">
        <f>E40+E50+E60</f>
        <v>1851.9960000000001</v>
      </c>
      <c r="F61" s="19">
        <f>F40+F50+F60</f>
        <v>1509.625</v>
      </c>
      <c r="G61" s="19">
        <f>G40+G50+G60</f>
        <v>1701.4159999999999</v>
      </c>
      <c r="H61" s="19">
        <f t="shared" ref="H61:O61" si="10">H40+H50+H60</f>
        <v>1805.0519999999999</v>
      </c>
      <c r="I61" s="19">
        <f t="shared" si="10"/>
        <v>1782.962</v>
      </c>
      <c r="J61" s="19">
        <f t="shared" si="10"/>
        <v>800.80600000000004</v>
      </c>
      <c r="K61" s="19">
        <f t="shared" si="10"/>
        <v>844.26099999999997</v>
      </c>
      <c r="L61" s="19">
        <f t="shared" si="10"/>
        <v>1789.92</v>
      </c>
      <c r="M61" s="19">
        <f t="shared" si="10"/>
        <v>1654.88</v>
      </c>
      <c r="N61" s="19">
        <f t="shared" si="10"/>
        <v>1712.125</v>
      </c>
      <c r="O61" s="19">
        <f t="shared" si="10"/>
        <v>18712.615000000002</v>
      </c>
    </row>
    <row r="62" spans="2:15" x14ac:dyDescent="0.2">
      <c r="B62" s="7" t="s">
        <v>51</v>
      </c>
      <c r="C62" s="8">
        <f>C26+C61</f>
        <v>1645.7349999999999</v>
      </c>
      <c r="D62" s="8">
        <f t="shared" ref="D62:O62" si="11">D26+D61</f>
        <v>1613.837</v>
      </c>
      <c r="E62" s="8">
        <f t="shared" si="11"/>
        <v>1851.9960000000001</v>
      </c>
      <c r="F62" s="8">
        <f t="shared" si="11"/>
        <v>1509.625</v>
      </c>
      <c r="G62" s="8">
        <f t="shared" si="11"/>
        <v>1701.4159999999999</v>
      </c>
      <c r="H62" s="8">
        <f t="shared" si="11"/>
        <v>1805.0519999999999</v>
      </c>
      <c r="I62" s="19">
        <f t="shared" si="11"/>
        <v>1782.962</v>
      </c>
      <c r="J62" s="19">
        <f t="shared" si="11"/>
        <v>800.80600000000004</v>
      </c>
      <c r="K62" s="19">
        <f t="shared" si="11"/>
        <v>844.26099999999997</v>
      </c>
      <c r="L62" s="19">
        <f t="shared" si="11"/>
        <v>1789.92</v>
      </c>
      <c r="M62" s="19">
        <f t="shared" si="11"/>
        <v>1654.88</v>
      </c>
      <c r="N62" s="19">
        <f t="shared" si="11"/>
        <v>1712.125</v>
      </c>
      <c r="O62" s="19">
        <f t="shared" si="11"/>
        <v>18712.615000000002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0" x14ac:dyDescent="0.2">
      <c r="B65" s="28" t="s">
        <v>73</v>
      </c>
      <c r="C65" s="28"/>
      <c r="D65" s="29"/>
      <c r="E65" s="28"/>
      <c r="F65" s="28"/>
      <c r="G65" s="28" t="s">
        <v>68</v>
      </c>
      <c r="H65" s="28"/>
      <c r="I65" s="28"/>
      <c r="J65" s="28"/>
    </row>
    <row r="66" spans="2:10" x14ac:dyDescent="0.2">
      <c r="B66" s="30"/>
      <c r="C66" s="28"/>
      <c r="D66" s="28"/>
      <c r="E66" s="28"/>
      <c r="F66" s="28"/>
      <c r="G66" s="28"/>
      <c r="H66" s="28" t="s">
        <v>74</v>
      </c>
      <c r="I66" s="28"/>
      <c r="J66" s="28"/>
    </row>
  </sheetData>
  <mergeCells count="3">
    <mergeCell ref="B2:O2"/>
    <mergeCell ref="B4:O4"/>
    <mergeCell ref="C27:O27"/>
  </mergeCells>
  <pageMargins left="0.74803149606299213" right="0.74803149606299213" top="0.98425196850393704" bottom="0.98425196850393704" header="0.51181102362204722" footer="0.51181102362204722"/>
  <pageSetup paperSize="9" scale="52" fitToWidth="0" orientation="landscape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67"/>
  <sheetViews>
    <sheetView zoomScale="90" zoomScaleNormal="90" workbookViewId="0">
      <pane xSplit="2" ySplit="7" topLeftCell="C38" activePane="bottomRight" state="frozen"/>
      <selection pane="topRight" activeCell="B1" sqref="B1"/>
      <selection pane="bottomLeft" activeCell="A7" sqref="A7"/>
      <selection pane="bottomRight" activeCell="G73" sqref="G73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31" t="s">
        <v>61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2:15" x14ac:dyDescent="0.2">
      <c r="B3" s="4"/>
      <c r="C3" s="4" t="s">
        <v>62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2:15" x14ac:dyDescent="0.2">
      <c r="B4" s="31" t="s">
        <v>70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1"/>
      <c r="C6" s="20" t="s">
        <v>0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  <c r="I6" s="20" t="s">
        <v>6</v>
      </c>
      <c r="J6" s="20" t="s">
        <v>7</v>
      </c>
      <c r="K6" s="20" t="s">
        <v>8</v>
      </c>
      <c r="L6" s="20" t="s">
        <v>9</v>
      </c>
      <c r="M6" s="20" t="s">
        <v>10</v>
      </c>
      <c r="N6" s="20" t="s">
        <v>11</v>
      </c>
      <c r="O6" s="20" t="s">
        <v>71</v>
      </c>
    </row>
    <row r="7" spans="2:15" ht="39.6" customHeight="1" x14ac:dyDescent="0.2">
      <c r="B7" s="7" t="s">
        <v>63</v>
      </c>
      <c r="C7" s="7" t="s">
        <v>50</v>
      </c>
      <c r="D7" s="7" t="s">
        <v>50</v>
      </c>
      <c r="E7" s="7" t="s">
        <v>50</v>
      </c>
      <c r="F7" s="7" t="s">
        <v>50</v>
      </c>
      <c r="G7" s="7" t="s">
        <v>50</v>
      </c>
      <c r="H7" s="7" t="s">
        <v>50</v>
      </c>
      <c r="I7" s="7" t="s">
        <v>50</v>
      </c>
      <c r="J7" s="7" t="s">
        <v>50</v>
      </c>
      <c r="K7" s="7" t="s">
        <v>50</v>
      </c>
      <c r="L7" s="7" t="s">
        <v>50</v>
      </c>
      <c r="M7" s="7" t="s">
        <v>50</v>
      </c>
      <c r="N7" s="7" t="s">
        <v>50</v>
      </c>
      <c r="O7" s="7" t="s">
        <v>50</v>
      </c>
    </row>
    <row r="8" spans="2:15" x14ac:dyDescent="0.2">
      <c r="B8" s="12" t="s">
        <v>13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2:15" x14ac:dyDescent="0.2">
      <c r="B9" s="7" t="s">
        <v>57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2:15" x14ac:dyDescent="0.2">
      <c r="B10" s="1" t="s">
        <v>38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8">
        <f t="shared" ref="O10:O17" si="0">SUM(C10:N10)</f>
        <v>0</v>
      </c>
    </row>
    <row r="11" spans="2:15" x14ac:dyDescent="0.2">
      <c r="B11" s="21" t="s">
        <v>39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8">
        <f t="shared" si="0"/>
        <v>0</v>
      </c>
    </row>
    <row r="12" spans="2:15" x14ac:dyDescent="0.2">
      <c r="B12" s="1" t="s">
        <v>41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8">
        <f t="shared" si="0"/>
        <v>0</v>
      </c>
    </row>
    <row r="13" spans="2:15" x14ac:dyDescent="0.2">
      <c r="B13" s="3" t="s">
        <v>43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8">
        <f t="shared" si="0"/>
        <v>0</v>
      </c>
    </row>
    <row r="14" spans="2:15" x14ac:dyDescent="0.2">
      <c r="B14" s="3" t="s">
        <v>44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8">
        <f t="shared" si="0"/>
        <v>0</v>
      </c>
    </row>
    <row r="15" spans="2:15" x14ac:dyDescent="0.2">
      <c r="B15" s="3" t="s">
        <v>45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8">
        <f t="shared" si="0"/>
        <v>0</v>
      </c>
    </row>
    <row r="16" spans="2:15" x14ac:dyDescent="0.2">
      <c r="B16" s="9" t="s">
        <v>46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8">
        <f t="shared" si="0"/>
        <v>0</v>
      </c>
    </row>
    <row r="17" spans="2:15" x14ac:dyDescent="0.2">
      <c r="B17" s="9" t="s">
        <v>40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8">
        <f t="shared" si="0"/>
        <v>0</v>
      </c>
    </row>
    <row r="18" spans="2:15" x14ac:dyDescent="0.2">
      <c r="B18" s="7" t="s">
        <v>56</v>
      </c>
      <c r="C18" s="8">
        <f>SUM(C10:C17)</f>
        <v>0</v>
      </c>
      <c r="D18" s="8">
        <f t="shared" ref="D18:N18" si="1">SUM(D10:D17)</f>
        <v>0</v>
      </c>
      <c r="E18" s="8">
        <f t="shared" si="1"/>
        <v>0</v>
      </c>
      <c r="F18" s="8">
        <f t="shared" si="1"/>
        <v>0</v>
      </c>
      <c r="G18" s="8">
        <f t="shared" si="1"/>
        <v>0</v>
      </c>
      <c r="H18" s="8">
        <f t="shared" si="1"/>
        <v>0</v>
      </c>
      <c r="I18" s="8">
        <f t="shared" si="1"/>
        <v>0</v>
      </c>
      <c r="J18" s="8">
        <f t="shared" si="1"/>
        <v>0</v>
      </c>
      <c r="K18" s="8">
        <f t="shared" si="1"/>
        <v>0</v>
      </c>
      <c r="L18" s="8">
        <f t="shared" si="1"/>
        <v>0</v>
      </c>
      <c r="M18" s="8">
        <f t="shared" si="1"/>
        <v>0</v>
      </c>
      <c r="N18" s="8">
        <f t="shared" si="1"/>
        <v>0</v>
      </c>
      <c r="O18" s="8">
        <f>SUM(O10:O17)</f>
        <v>0</v>
      </c>
    </row>
    <row r="19" spans="2:15" x14ac:dyDescent="0.2">
      <c r="B19" s="7" t="s">
        <v>55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5" x14ac:dyDescent="0.2">
      <c r="B20" s="9" t="s">
        <v>47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8">
        <f>SUM(C20:N20)</f>
        <v>0</v>
      </c>
    </row>
    <row r="21" spans="2:15" ht="27.75" hidden="1" customHeight="1" x14ac:dyDescent="0.2">
      <c r="B21" s="22" t="s">
        <v>12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8">
        <f>SUM(C21:N21)</f>
        <v>0</v>
      </c>
    </row>
    <row r="22" spans="2:15" x14ac:dyDescent="0.2">
      <c r="B22" s="9" t="s">
        <v>48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8">
        <f>SUM(C22:N22)</f>
        <v>0</v>
      </c>
    </row>
    <row r="23" spans="2:15" x14ac:dyDescent="0.2">
      <c r="B23" s="9" t="s">
        <v>49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8">
        <f>SUM(C23:N23)</f>
        <v>0</v>
      </c>
    </row>
    <row r="24" spans="2:15" x14ac:dyDescent="0.2">
      <c r="B24" s="9" t="s">
        <v>66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8">
        <f>SUM(C24:N24)</f>
        <v>0</v>
      </c>
    </row>
    <row r="25" spans="2:15" x14ac:dyDescent="0.2">
      <c r="B25" s="7" t="s">
        <v>54</v>
      </c>
      <c r="C25" s="8">
        <f>SUM(C20:C24)</f>
        <v>0</v>
      </c>
      <c r="D25" s="8">
        <f t="shared" ref="D25:O25" si="2">SUM(D20:D24)</f>
        <v>0</v>
      </c>
      <c r="E25" s="8">
        <f t="shared" si="2"/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>
        <f t="shared" si="2"/>
        <v>0</v>
      </c>
      <c r="K25" s="8">
        <f t="shared" si="2"/>
        <v>0</v>
      </c>
      <c r="L25" s="8">
        <f t="shared" si="2"/>
        <v>0</v>
      </c>
      <c r="M25" s="8">
        <f t="shared" si="2"/>
        <v>0</v>
      </c>
      <c r="N25" s="8">
        <f t="shared" si="2"/>
        <v>0</v>
      </c>
      <c r="O25" s="8">
        <f t="shared" si="2"/>
        <v>0</v>
      </c>
    </row>
    <row r="26" spans="2:15" x14ac:dyDescent="0.2">
      <c r="B26" s="7" t="s">
        <v>53</v>
      </c>
      <c r="C26" s="8">
        <f t="shared" ref="C26:O26" si="3">C18+C25</f>
        <v>0</v>
      </c>
      <c r="D26" s="8">
        <f t="shared" si="3"/>
        <v>0</v>
      </c>
      <c r="E26" s="8">
        <f t="shared" si="3"/>
        <v>0</v>
      </c>
      <c r="F26" s="8">
        <f t="shared" si="3"/>
        <v>0</v>
      </c>
      <c r="G26" s="8">
        <f t="shared" si="3"/>
        <v>0</v>
      </c>
      <c r="H26" s="8">
        <f t="shared" si="3"/>
        <v>0</v>
      </c>
      <c r="I26" s="8">
        <f t="shared" si="3"/>
        <v>0</v>
      </c>
      <c r="J26" s="8">
        <f t="shared" si="3"/>
        <v>0</v>
      </c>
      <c r="K26" s="8">
        <f t="shared" si="3"/>
        <v>0</v>
      </c>
      <c r="L26" s="8">
        <f t="shared" si="3"/>
        <v>0</v>
      </c>
      <c r="M26" s="8">
        <f t="shared" si="3"/>
        <v>0</v>
      </c>
      <c r="N26" s="8">
        <f t="shared" si="3"/>
        <v>0</v>
      </c>
      <c r="O26" s="8">
        <f t="shared" si="3"/>
        <v>0</v>
      </c>
    </row>
    <row r="27" spans="2:15" x14ac:dyDescent="0.2">
      <c r="B27" s="12" t="s">
        <v>14</v>
      </c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</row>
    <row r="28" spans="2:15" x14ac:dyDescent="0.2">
      <c r="B28" s="13" t="s">
        <v>15</v>
      </c>
      <c r="C28" s="2"/>
      <c r="D28" s="10"/>
      <c r="E28" s="10"/>
      <c r="F28" s="10"/>
      <c r="G28" s="10"/>
      <c r="H28" s="10"/>
      <c r="I28" s="14"/>
      <c r="J28" s="15"/>
      <c r="K28" s="16"/>
      <c r="L28" s="17"/>
      <c r="M28" s="18"/>
      <c r="N28" s="10"/>
      <c r="O28" s="10"/>
    </row>
    <row r="29" spans="2:15" x14ac:dyDescent="0.2">
      <c r="B29" s="1" t="s">
        <v>40</v>
      </c>
      <c r="C29" s="23"/>
      <c r="D29" s="23"/>
      <c r="E29" s="23"/>
      <c r="F29" s="23"/>
      <c r="G29" s="23"/>
      <c r="H29" s="23"/>
      <c r="I29" s="23"/>
      <c r="J29" s="23"/>
      <c r="K29" s="23"/>
      <c r="L29" s="24"/>
      <c r="M29" s="23"/>
      <c r="N29" s="23"/>
      <c r="O29" s="8">
        <f>SUM(C29:N29)</f>
        <v>0</v>
      </c>
    </row>
    <row r="30" spans="2:15" x14ac:dyDescent="0.2">
      <c r="B30" s="1" t="s">
        <v>38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8">
        <f t="shared" ref="O30:O39" si="4">SUM(C30:N30)</f>
        <v>0</v>
      </c>
    </row>
    <row r="31" spans="2:15" x14ac:dyDescent="0.2">
      <c r="B31" s="1" t="s">
        <v>41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8">
        <f t="shared" si="4"/>
        <v>0</v>
      </c>
    </row>
    <row r="32" spans="2:15" x14ac:dyDescent="0.2">
      <c r="B32" s="1" t="s">
        <v>42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8">
        <f t="shared" si="4"/>
        <v>0</v>
      </c>
    </row>
    <row r="33" spans="2:15" x14ac:dyDescent="0.2">
      <c r="B33" s="1" t="s">
        <v>16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8">
        <f t="shared" si="4"/>
        <v>0</v>
      </c>
    </row>
    <row r="34" spans="2:15" x14ac:dyDescent="0.2">
      <c r="B34" s="1" t="s">
        <v>17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8">
        <f t="shared" si="4"/>
        <v>0</v>
      </c>
    </row>
    <row r="35" spans="2:15" x14ac:dyDescent="0.2">
      <c r="B35" s="1" t="s">
        <v>18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8">
        <f t="shared" si="4"/>
        <v>0</v>
      </c>
    </row>
    <row r="36" spans="2:15" x14ac:dyDescent="0.2">
      <c r="B36" s="1" t="s">
        <v>19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8">
        <f t="shared" si="4"/>
        <v>0</v>
      </c>
    </row>
    <row r="37" spans="2:15" x14ac:dyDescent="0.2">
      <c r="B37" s="1" t="s">
        <v>20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8">
        <f t="shared" si="4"/>
        <v>0</v>
      </c>
    </row>
    <row r="38" spans="2:15" x14ac:dyDescent="0.2">
      <c r="B38" s="1" t="s">
        <v>21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8">
        <f t="shared" si="4"/>
        <v>0</v>
      </c>
    </row>
    <row r="39" spans="2:15" x14ac:dyDescent="0.2">
      <c r="B39" s="1" t="s">
        <v>22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8">
        <f t="shared" si="4"/>
        <v>0</v>
      </c>
    </row>
    <row r="40" spans="2:15" x14ac:dyDescent="0.2">
      <c r="B40" s="6" t="s">
        <v>58</v>
      </c>
      <c r="C40" s="8">
        <f>SUM(C29:C39)</f>
        <v>0</v>
      </c>
      <c r="D40" s="8">
        <f t="shared" ref="D40:O40" si="5">SUM(D29:D39)</f>
        <v>0</v>
      </c>
      <c r="E40" s="8">
        <f t="shared" si="5"/>
        <v>0</v>
      </c>
      <c r="F40" s="8">
        <f t="shared" si="5"/>
        <v>0</v>
      </c>
      <c r="G40" s="8">
        <f t="shared" si="5"/>
        <v>0</v>
      </c>
      <c r="H40" s="8">
        <f t="shared" si="5"/>
        <v>0</v>
      </c>
      <c r="I40" s="8">
        <f t="shared" si="5"/>
        <v>0</v>
      </c>
      <c r="J40" s="8">
        <f t="shared" si="5"/>
        <v>0</v>
      </c>
      <c r="K40" s="8">
        <f t="shared" si="5"/>
        <v>0</v>
      </c>
      <c r="L40" s="8">
        <f t="shared" si="5"/>
        <v>0</v>
      </c>
      <c r="M40" s="8">
        <f t="shared" si="5"/>
        <v>0</v>
      </c>
      <c r="N40" s="8">
        <f t="shared" si="5"/>
        <v>0</v>
      </c>
      <c r="O40" s="8">
        <f t="shared" si="5"/>
        <v>0</v>
      </c>
    </row>
    <row r="41" spans="2:15" x14ac:dyDescent="0.2">
      <c r="B41" s="13" t="s">
        <v>23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5" x14ac:dyDescent="0.2">
      <c r="B42" s="3" t="s">
        <v>43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19">
        <f>SUM(C42:N42)</f>
        <v>0</v>
      </c>
    </row>
    <row r="43" spans="2:15" x14ac:dyDescent="0.2">
      <c r="B43" s="3" t="s">
        <v>24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19">
        <f t="shared" ref="O43:O49" si="6">SUM(C43:N43)</f>
        <v>0</v>
      </c>
    </row>
    <row r="44" spans="2:15" x14ac:dyDescent="0.2">
      <c r="B44" s="3" t="s">
        <v>30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19">
        <f t="shared" si="6"/>
        <v>0</v>
      </c>
    </row>
    <row r="45" spans="2:15" x14ac:dyDescent="0.2">
      <c r="B45" s="3" t="s">
        <v>25</v>
      </c>
      <c r="C45" s="25"/>
      <c r="D45" s="25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19">
        <f t="shared" si="6"/>
        <v>0</v>
      </c>
    </row>
    <row r="46" spans="2:15" x14ac:dyDescent="0.2">
      <c r="B46" s="3" t="s">
        <v>26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19">
        <f t="shared" si="6"/>
        <v>0</v>
      </c>
    </row>
    <row r="47" spans="2:15" x14ac:dyDescent="0.2">
      <c r="B47" s="3" t="s">
        <v>27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19">
        <f t="shared" si="6"/>
        <v>0</v>
      </c>
    </row>
    <row r="48" spans="2:15" x14ac:dyDescent="0.2">
      <c r="B48" s="3" t="s">
        <v>28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19">
        <f t="shared" si="6"/>
        <v>0</v>
      </c>
    </row>
    <row r="49" spans="2:15" x14ac:dyDescent="0.2">
      <c r="B49" s="3" t="s">
        <v>31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19">
        <f t="shared" si="6"/>
        <v>0</v>
      </c>
    </row>
    <row r="50" spans="2:15" x14ac:dyDescent="0.2">
      <c r="B50" s="6" t="s">
        <v>59</v>
      </c>
      <c r="C50" s="8">
        <f>SUM(C42:C49)</f>
        <v>0</v>
      </c>
      <c r="D50" s="8">
        <f t="shared" ref="D50:O50" si="7">SUM(D42:D49)</f>
        <v>0</v>
      </c>
      <c r="E50" s="8">
        <f t="shared" si="7"/>
        <v>0</v>
      </c>
      <c r="F50" s="8">
        <f t="shared" si="7"/>
        <v>0</v>
      </c>
      <c r="G50" s="8">
        <f t="shared" si="7"/>
        <v>0</v>
      </c>
      <c r="H50" s="8">
        <f t="shared" si="7"/>
        <v>0</v>
      </c>
      <c r="I50" s="8">
        <f t="shared" si="7"/>
        <v>0</v>
      </c>
      <c r="J50" s="8">
        <f t="shared" si="7"/>
        <v>0</v>
      </c>
      <c r="K50" s="8">
        <f t="shared" si="7"/>
        <v>0</v>
      </c>
      <c r="L50" s="8">
        <f t="shared" si="7"/>
        <v>0</v>
      </c>
      <c r="M50" s="8">
        <f t="shared" si="7"/>
        <v>0</v>
      </c>
      <c r="N50" s="8">
        <f t="shared" si="7"/>
        <v>0</v>
      </c>
      <c r="O50" s="8">
        <f t="shared" si="7"/>
        <v>0</v>
      </c>
    </row>
    <row r="51" spans="2:15" x14ac:dyDescent="0.2">
      <c r="B51" s="13" t="s">
        <v>29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2:15" x14ac:dyDescent="0.2">
      <c r="B52" s="10" t="s">
        <v>32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19">
        <f>SUM(C52:N52)</f>
        <v>0</v>
      </c>
    </row>
    <row r="53" spans="2:15" x14ac:dyDescent="0.2">
      <c r="B53" s="3" t="s">
        <v>33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19">
        <f t="shared" ref="O53:O59" si="8">SUM(C53:N53)</f>
        <v>0</v>
      </c>
    </row>
    <row r="54" spans="2:15" x14ac:dyDescent="0.2">
      <c r="B54" s="3" t="s">
        <v>34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19">
        <f t="shared" si="8"/>
        <v>0</v>
      </c>
    </row>
    <row r="55" spans="2:15" x14ac:dyDescent="0.2">
      <c r="B55" s="3" t="s">
        <v>35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19">
        <f t="shared" si="8"/>
        <v>0</v>
      </c>
    </row>
    <row r="56" spans="2:15" x14ac:dyDescent="0.2">
      <c r="B56" s="3" t="s">
        <v>65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19">
        <f t="shared" si="8"/>
        <v>0</v>
      </c>
    </row>
    <row r="57" spans="2:15" x14ac:dyDescent="0.2">
      <c r="B57" s="3" t="s">
        <v>37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19">
        <f t="shared" si="8"/>
        <v>0</v>
      </c>
    </row>
    <row r="58" spans="2:15" x14ac:dyDescent="0.2">
      <c r="B58" s="3" t="s">
        <v>36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19">
        <f t="shared" si="8"/>
        <v>0</v>
      </c>
    </row>
    <row r="59" spans="2:15" x14ac:dyDescent="0.2">
      <c r="B59" s="3" t="s">
        <v>64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19">
        <f t="shared" si="8"/>
        <v>0</v>
      </c>
    </row>
    <row r="60" spans="2:15" x14ac:dyDescent="0.2">
      <c r="B60" s="13" t="s">
        <v>60</v>
      </c>
      <c r="C60" s="8">
        <f>SUM(C52:C59)</f>
        <v>0</v>
      </c>
      <c r="D60" s="8">
        <f t="shared" ref="D60:O60" si="9">SUM(D52:D59)</f>
        <v>0</v>
      </c>
      <c r="E60" s="8">
        <f t="shared" si="9"/>
        <v>0</v>
      </c>
      <c r="F60" s="8">
        <f t="shared" si="9"/>
        <v>0</v>
      </c>
      <c r="G60" s="8">
        <f t="shared" si="9"/>
        <v>0</v>
      </c>
      <c r="H60" s="8">
        <f t="shared" si="9"/>
        <v>0</v>
      </c>
      <c r="I60" s="8">
        <f t="shared" si="9"/>
        <v>0</v>
      </c>
      <c r="J60" s="8">
        <f t="shared" si="9"/>
        <v>0</v>
      </c>
      <c r="K60" s="8">
        <f t="shared" si="9"/>
        <v>0</v>
      </c>
      <c r="L60" s="8">
        <f t="shared" si="9"/>
        <v>0</v>
      </c>
      <c r="M60" s="8">
        <f t="shared" si="9"/>
        <v>0</v>
      </c>
      <c r="N60" s="8">
        <f t="shared" si="9"/>
        <v>0</v>
      </c>
      <c r="O60" s="8">
        <f t="shared" si="9"/>
        <v>0</v>
      </c>
    </row>
    <row r="61" spans="2:15" x14ac:dyDescent="0.2">
      <c r="B61" s="7" t="s">
        <v>52</v>
      </c>
      <c r="C61" s="19">
        <f>C40+C50+C60</f>
        <v>0</v>
      </c>
      <c r="D61" s="19">
        <f>D40+D50+D60</f>
        <v>0</v>
      </c>
      <c r="E61" s="19">
        <f>E40+E50+E60</f>
        <v>0</v>
      </c>
      <c r="F61" s="19">
        <f>F40+F50+F60</f>
        <v>0</v>
      </c>
      <c r="G61" s="19">
        <f>G40+G50+G60</f>
        <v>0</v>
      </c>
      <c r="H61" s="19">
        <f t="shared" ref="H61:O61" si="10">H40+H50+H60</f>
        <v>0</v>
      </c>
      <c r="I61" s="19">
        <f t="shared" si="10"/>
        <v>0</v>
      </c>
      <c r="J61" s="19">
        <f t="shared" si="10"/>
        <v>0</v>
      </c>
      <c r="K61" s="19">
        <f t="shared" si="10"/>
        <v>0</v>
      </c>
      <c r="L61" s="19">
        <f t="shared" si="10"/>
        <v>0</v>
      </c>
      <c r="M61" s="19">
        <f t="shared" si="10"/>
        <v>0</v>
      </c>
      <c r="N61" s="19">
        <f t="shared" si="10"/>
        <v>0</v>
      </c>
      <c r="O61" s="19">
        <f t="shared" si="10"/>
        <v>0</v>
      </c>
    </row>
    <row r="62" spans="2:15" x14ac:dyDescent="0.2">
      <c r="B62" s="7" t="s">
        <v>51</v>
      </c>
      <c r="C62" s="8">
        <f>C26+C61</f>
        <v>0</v>
      </c>
      <c r="D62" s="8">
        <f t="shared" ref="D62:O62" si="11">D26+D61</f>
        <v>0</v>
      </c>
      <c r="E62" s="8">
        <f t="shared" si="11"/>
        <v>0</v>
      </c>
      <c r="F62" s="8">
        <f t="shared" si="11"/>
        <v>0</v>
      </c>
      <c r="G62" s="8">
        <f t="shared" si="11"/>
        <v>0</v>
      </c>
      <c r="H62" s="8">
        <f t="shared" si="11"/>
        <v>0</v>
      </c>
      <c r="I62" s="19">
        <f t="shared" si="11"/>
        <v>0</v>
      </c>
      <c r="J62" s="19">
        <f t="shared" si="11"/>
        <v>0</v>
      </c>
      <c r="K62" s="19">
        <f t="shared" si="11"/>
        <v>0</v>
      </c>
      <c r="L62" s="19">
        <f t="shared" si="11"/>
        <v>0</v>
      </c>
      <c r="M62" s="19">
        <f t="shared" si="11"/>
        <v>0</v>
      </c>
      <c r="N62" s="19">
        <f t="shared" si="11"/>
        <v>0</v>
      </c>
      <c r="O62" s="19">
        <f t="shared" si="11"/>
        <v>0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5" x14ac:dyDescent="0.2"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2:15" x14ac:dyDescent="0.2">
      <c r="B66" s="28" t="s">
        <v>73</v>
      </c>
      <c r="C66" s="28"/>
      <c r="D66" s="29"/>
      <c r="E66" s="28"/>
      <c r="F66" s="28"/>
      <c r="G66" s="28" t="s">
        <v>68</v>
      </c>
      <c r="H66" s="28"/>
      <c r="I66" s="28"/>
      <c r="J66" s="28"/>
      <c r="K66" s="5"/>
      <c r="L66" s="5"/>
      <c r="M66" s="5"/>
      <c r="N66" s="5"/>
      <c r="O66" s="5"/>
    </row>
    <row r="67" spans="2:15" x14ac:dyDescent="0.2">
      <c r="B67" s="30"/>
      <c r="C67" s="28"/>
      <c r="D67" s="28"/>
      <c r="E67" s="28"/>
      <c r="F67" s="28"/>
      <c r="G67" s="28"/>
      <c r="H67" s="28" t="s">
        <v>74</v>
      </c>
      <c r="I67" s="28"/>
      <c r="J67" s="28"/>
    </row>
  </sheetData>
  <mergeCells count="3">
    <mergeCell ref="B2:O2"/>
    <mergeCell ref="B4:O4"/>
    <mergeCell ref="C27:O27"/>
  </mergeCells>
  <pageMargins left="0.23622047244094491" right="0.27559055118110237" top="0.35433070866141736" bottom="0.27559055118110237" header="0.19685039370078741" footer="0.23622047244094491"/>
  <pageSetup paperSize="9" scale="61" fitToWidth="0" orientation="landscape" blackAndWhite="1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66"/>
  <sheetViews>
    <sheetView tabSelected="1" topLeftCell="A31" workbookViewId="0">
      <selection activeCell="M66" sqref="M66"/>
    </sheetView>
  </sheetViews>
  <sheetFormatPr defaultRowHeight="12.75" x14ac:dyDescent="0.2"/>
  <cols>
    <col min="1" max="1" width="1.5703125" customWidth="1"/>
    <col min="2" max="2" width="42.140625" customWidth="1"/>
    <col min="3" max="4" width="12" customWidth="1"/>
    <col min="5" max="5" width="12.140625" customWidth="1"/>
    <col min="6" max="14" width="12" customWidth="1"/>
    <col min="15" max="15" width="12.85546875" customWidth="1"/>
  </cols>
  <sheetData>
    <row r="2" spans="2:15" x14ac:dyDescent="0.2">
      <c r="B2" s="31" t="s">
        <v>61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2:15" x14ac:dyDescent="0.2">
      <c r="B3" s="4"/>
      <c r="C3" s="4" t="s">
        <v>67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2:15" x14ac:dyDescent="0.2">
      <c r="B4" s="31" t="s">
        <v>70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</row>
    <row r="5" spans="2:15" x14ac:dyDescent="0.2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2:15" x14ac:dyDescent="0.2">
      <c r="B6" s="11"/>
      <c r="C6" s="20" t="s">
        <v>0</v>
      </c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  <c r="I6" s="20" t="s">
        <v>6</v>
      </c>
      <c r="J6" s="20" t="s">
        <v>7</v>
      </c>
      <c r="K6" s="20" t="s">
        <v>8</v>
      </c>
      <c r="L6" s="20" t="s">
        <v>9</v>
      </c>
      <c r="M6" s="20" t="s">
        <v>10</v>
      </c>
      <c r="N6" s="20" t="s">
        <v>11</v>
      </c>
      <c r="O6" s="20" t="s">
        <v>71</v>
      </c>
    </row>
    <row r="7" spans="2:15" ht="51" x14ac:dyDescent="0.2">
      <c r="B7" s="7" t="s">
        <v>63</v>
      </c>
      <c r="C7" s="7" t="s">
        <v>50</v>
      </c>
      <c r="D7" s="7" t="s">
        <v>50</v>
      </c>
      <c r="E7" s="7" t="s">
        <v>50</v>
      </c>
      <c r="F7" s="7" t="s">
        <v>50</v>
      </c>
      <c r="G7" s="7" t="s">
        <v>50</v>
      </c>
      <c r="H7" s="7" t="s">
        <v>50</v>
      </c>
      <c r="I7" s="7" t="s">
        <v>50</v>
      </c>
      <c r="J7" s="7" t="s">
        <v>50</v>
      </c>
      <c r="K7" s="7" t="s">
        <v>50</v>
      </c>
      <c r="L7" s="7" t="s">
        <v>50</v>
      </c>
      <c r="M7" s="7" t="s">
        <v>50</v>
      </c>
      <c r="N7" s="7" t="s">
        <v>50</v>
      </c>
      <c r="O7" s="7" t="s">
        <v>50</v>
      </c>
    </row>
    <row r="8" spans="2:15" x14ac:dyDescent="0.2">
      <c r="B8" s="12" t="s">
        <v>13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</row>
    <row r="9" spans="2:15" x14ac:dyDescent="0.2">
      <c r="B9" s="7" t="s">
        <v>57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</row>
    <row r="10" spans="2:15" x14ac:dyDescent="0.2">
      <c r="B10" s="1" t="s">
        <v>38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8">
        <f t="shared" ref="O10:O17" si="0">SUM(C10:N10)</f>
        <v>0</v>
      </c>
    </row>
    <row r="11" spans="2:15" x14ac:dyDescent="0.2">
      <c r="B11" s="21" t="s">
        <v>39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8">
        <f t="shared" si="0"/>
        <v>0</v>
      </c>
    </row>
    <row r="12" spans="2:15" x14ac:dyDescent="0.2">
      <c r="B12" s="1" t="s">
        <v>41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8">
        <f t="shared" si="0"/>
        <v>0</v>
      </c>
    </row>
    <row r="13" spans="2:15" x14ac:dyDescent="0.2">
      <c r="B13" s="3" t="s">
        <v>43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8">
        <f t="shared" si="0"/>
        <v>0</v>
      </c>
    </row>
    <row r="14" spans="2:15" x14ac:dyDescent="0.2">
      <c r="B14" s="3" t="s">
        <v>44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8">
        <f t="shared" si="0"/>
        <v>0</v>
      </c>
    </row>
    <row r="15" spans="2:15" x14ac:dyDescent="0.2">
      <c r="B15" s="3" t="s">
        <v>45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8">
        <f t="shared" si="0"/>
        <v>0</v>
      </c>
    </row>
    <row r="16" spans="2:15" x14ac:dyDescent="0.2">
      <c r="B16" s="9" t="s">
        <v>46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8">
        <f t="shared" si="0"/>
        <v>0</v>
      </c>
    </row>
    <row r="17" spans="2:15" x14ac:dyDescent="0.2">
      <c r="B17" s="9" t="s">
        <v>40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8">
        <f t="shared" si="0"/>
        <v>0</v>
      </c>
    </row>
    <row r="18" spans="2:15" x14ac:dyDescent="0.2">
      <c r="B18" s="7" t="s">
        <v>56</v>
      </c>
      <c r="C18" s="8">
        <f>SUM(C10:C17)</f>
        <v>0</v>
      </c>
      <c r="D18" s="8">
        <f t="shared" ref="D18:N18" si="1">SUM(D10:D17)</f>
        <v>0</v>
      </c>
      <c r="E18" s="8">
        <f t="shared" si="1"/>
        <v>0</v>
      </c>
      <c r="F18" s="8">
        <f t="shared" si="1"/>
        <v>0</v>
      </c>
      <c r="G18" s="8">
        <f t="shared" si="1"/>
        <v>0</v>
      </c>
      <c r="H18" s="8">
        <f t="shared" si="1"/>
        <v>0</v>
      </c>
      <c r="I18" s="8">
        <f t="shared" si="1"/>
        <v>0</v>
      </c>
      <c r="J18" s="8">
        <f t="shared" si="1"/>
        <v>0</v>
      </c>
      <c r="K18" s="8">
        <f t="shared" si="1"/>
        <v>0</v>
      </c>
      <c r="L18" s="8">
        <f t="shared" si="1"/>
        <v>0</v>
      </c>
      <c r="M18" s="8">
        <f t="shared" si="1"/>
        <v>0</v>
      </c>
      <c r="N18" s="8">
        <f t="shared" si="1"/>
        <v>0</v>
      </c>
      <c r="O18" s="8">
        <f>SUM(O10:O17)</f>
        <v>0</v>
      </c>
    </row>
    <row r="19" spans="2:15" x14ac:dyDescent="0.2">
      <c r="B19" s="7" t="s">
        <v>55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2:15" x14ac:dyDescent="0.2">
      <c r="B20" s="9" t="s">
        <v>47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8">
        <f>SUM(C20:N20)</f>
        <v>0</v>
      </c>
    </row>
    <row r="21" spans="2:15" x14ac:dyDescent="0.2">
      <c r="B21" s="22" t="s">
        <v>12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8">
        <f>SUM(C21:N21)</f>
        <v>0</v>
      </c>
    </row>
    <row r="22" spans="2:15" x14ac:dyDescent="0.2">
      <c r="B22" s="9" t="s">
        <v>48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8">
        <f>SUM(C22:N22)</f>
        <v>0</v>
      </c>
    </row>
    <row r="23" spans="2:15" x14ac:dyDescent="0.2">
      <c r="B23" s="9" t="s">
        <v>49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8">
        <f>SUM(C23:N23)</f>
        <v>0</v>
      </c>
    </row>
    <row r="24" spans="2:15" x14ac:dyDescent="0.2">
      <c r="B24" s="9" t="s">
        <v>66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8">
        <f>SUM(C24:N24)</f>
        <v>0</v>
      </c>
    </row>
    <row r="25" spans="2:15" x14ac:dyDescent="0.2">
      <c r="B25" s="7" t="s">
        <v>54</v>
      </c>
      <c r="C25" s="8">
        <f>SUM(C20:C24)</f>
        <v>0</v>
      </c>
      <c r="D25" s="8">
        <f t="shared" ref="D25:O25" si="2">SUM(D20:D24)</f>
        <v>0</v>
      </c>
      <c r="E25" s="8">
        <f t="shared" si="2"/>
        <v>0</v>
      </c>
      <c r="F25" s="8">
        <f t="shared" si="2"/>
        <v>0</v>
      </c>
      <c r="G25" s="8">
        <f t="shared" si="2"/>
        <v>0</v>
      </c>
      <c r="H25" s="8">
        <f t="shared" si="2"/>
        <v>0</v>
      </c>
      <c r="I25" s="8">
        <f t="shared" si="2"/>
        <v>0</v>
      </c>
      <c r="J25" s="8">
        <f t="shared" si="2"/>
        <v>0</v>
      </c>
      <c r="K25" s="8">
        <f t="shared" si="2"/>
        <v>0</v>
      </c>
      <c r="L25" s="8">
        <f t="shared" si="2"/>
        <v>0</v>
      </c>
      <c r="M25" s="8">
        <f t="shared" si="2"/>
        <v>0</v>
      </c>
      <c r="N25" s="8">
        <f t="shared" si="2"/>
        <v>0</v>
      </c>
      <c r="O25" s="8">
        <f t="shared" si="2"/>
        <v>0</v>
      </c>
    </row>
    <row r="26" spans="2:15" x14ac:dyDescent="0.2">
      <c r="B26" s="7" t="s">
        <v>53</v>
      </c>
      <c r="C26" s="8">
        <f t="shared" ref="C26:O26" si="3">C18+C25</f>
        <v>0</v>
      </c>
      <c r="D26" s="8">
        <f t="shared" si="3"/>
        <v>0</v>
      </c>
      <c r="E26" s="8">
        <f t="shared" si="3"/>
        <v>0</v>
      </c>
      <c r="F26" s="8">
        <f t="shared" si="3"/>
        <v>0</v>
      </c>
      <c r="G26" s="8">
        <f t="shared" si="3"/>
        <v>0</v>
      </c>
      <c r="H26" s="8">
        <f t="shared" si="3"/>
        <v>0</v>
      </c>
      <c r="I26" s="8">
        <f t="shared" si="3"/>
        <v>0</v>
      </c>
      <c r="J26" s="8">
        <f t="shared" si="3"/>
        <v>0</v>
      </c>
      <c r="K26" s="8">
        <f t="shared" si="3"/>
        <v>0</v>
      </c>
      <c r="L26" s="8">
        <f t="shared" si="3"/>
        <v>0</v>
      </c>
      <c r="M26" s="8">
        <f t="shared" si="3"/>
        <v>0</v>
      </c>
      <c r="N26" s="8">
        <f t="shared" si="3"/>
        <v>0</v>
      </c>
      <c r="O26" s="8">
        <f t="shared" si="3"/>
        <v>0</v>
      </c>
    </row>
    <row r="27" spans="2:15" x14ac:dyDescent="0.2">
      <c r="B27" s="12" t="s">
        <v>14</v>
      </c>
      <c r="C27" s="32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</row>
    <row r="28" spans="2:15" x14ac:dyDescent="0.2">
      <c r="B28" s="13" t="s">
        <v>15</v>
      </c>
      <c r="C28" s="2"/>
      <c r="D28" s="10"/>
      <c r="E28" s="10"/>
      <c r="F28" s="10"/>
      <c r="G28" s="10"/>
      <c r="H28" s="10"/>
      <c r="I28" s="14"/>
      <c r="J28" s="15"/>
      <c r="K28" s="16"/>
      <c r="L28" s="17"/>
      <c r="M28" s="18"/>
      <c r="N28" s="10"/>
      <c r="O28" s="10"/>
    </row>
    <row r="29" spans="2:15" x14ac:dyDescent="0.2">
      <c r="B29" s="1" t="s">
        <v>40</v>
      </c>
      <c r="C29" s="23"/>
      <c r="D29" s="23"/>
      <c r="E29" s="23"/>
      <c r="F29" s="23"/>
      <c r="G29" s="23"/>
      <c r="H29" s="23"/>
      <c r="I29" s="23"/>
      <c r="J29" s="23"/>
      <c r="K29" s="23"/>
      <c r="L29" s="24"/>
      <c r="M29" s="23"/>
      <c r="N29" s="23"/>
      <c r="O29" s="8">
        <f>SUM(C29:N29)</f>
        <v>0</v>
      </c>
    </row>
    <row r="30" spans="2:15" x14ac:dyDescent="0.2">
      <c r="B30" s="1" t="s">
        <v>38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8">
        <f t="shared" ref="O30:O39" si="4">SUM(C30:N30)</f>
        <v>0</v>
      </c>
    </row>
    <row r="31" spans="2:15" x14ac:dyDescent="0.2">
      <c r="B31" s="1" t="s">
        <v>41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8">
        <f t="shared" si="4"/>
        <v>0</v>
      </c>
    </row>
    <row r="32" spans="2:15" x14ac:dyDescent="0.2">
      <c r="B32" s="1" t="s">
        <v>42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8">
        <f t="shared" si="4"/>
        <v>0</v>
      </c>
    </row>
    <row r="33" spans="2:15" x14ac:dyDescent="0.2">
      <c r="B33" s="1" t="s">
        <v>16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8">
        <f t="shared" si="4"/>
        <v>0</v>
      </c>
    </row>
    <row r="34" spans="2:15" x14ac:dyDescent="0.2">
      <c r="B34" s="1" t="s">
        <v>17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8">
        <f t="shared" si="4"/>
        <v>0</v>
      </c>
    </row>
    <row r="35" spans="2:15" x14ac:dyDescent="0.2">
      <c r="B35" s="1" t="s">
        <v>18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8">
        <f t="shared" si="4"/>
        <v>0</v>
      </c>
    </row>
    <row r="36" spans="2:15" x14ac:dyDescent="0.2">
      <c r="B36" s="1" t="s">
        <v>19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8">
        <f t="shared" si="4"/>
        <v>0</v>
      </c>
    </row>
    <row r="37" spans="2:15" x14ac:dyDescent="0.2">
      <c r="B37" s="1" t="s">
        <v>20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8">
        <f t="shared" si="4"/>
        <v>0</v>
      </c>
    </row>
    <row r="38" spans="2:15" x14ac:dyDescent="0.2">
      <c r="B38" s="1" t="s">
        <v>21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8">
        <f t="shared" si="4"/>
        <v>0</v>
      </c>
    </row>
    <row r="39" spans="2:15" x14ac:dyDescent="0.2">
      <c r="B39" s="1" t="s">
        <v>22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8">
        <f t="shared" si="4"/>
        <v>0</v>
      </c>
    </row>
    <row r="40" spans="2:15" x14ac:dyDescent="0.2">
      <c r="B40" s="6" t="s">
        <v>58</v>
      </c>
      <c r="C40" s="8">
        <f>SUM(C29:C39)</f>
        <v>0</v>
      </c>
      <c r="D40" s="8">
        <f t="shared" ref="D40:O40" si="5">SUM(D29:D39)</f>
        <v>0</v>
      </c>
      <c r="E40" s="8">
        <f t="shared" si="5"/>
        <v>0</v>
      </c>
      <c r="F40" s="8">
        <f t="shared" si="5"/>
        <v>0</v>
      </c>
      <c r="G40" s="8">
        <f t="shared" si="5"/>
        <v>0</v>
      </c>
      <c r="H40" s="8">
        <f t="shared" si="5"/>
        <v>0</v>
      </c>
      <c r="I40" s="8">
        <f t="shared" si="5"/>
        <v>0</v>
      </c>
      <c r="J40" s="8">
        <f t="shared" si="5"/>
        <v>0</v>
      </c>
      <c r="K40" s="8">
        <f t="shared" si="5"/>
        <v>0</v>
      </c>
      <c r="L40" s="8">
        <f t="shared" si="5"/>
        <v>0</v>
      </c>
      <c r="M40" s="8">
        <f t="shared" si="5"/>
        <v>0</v>
      </c>
      <c r="N40" s="8">
        <f t="shared" si="5"/>
        <v>0</v>
      </c>
      <c r="O40" s="8">
        <f t="shared" si="5"/>
        <v>0</v>
      </c>
    </row>
    <row r="41" spans="2:15" x14ac:dyDescent="0.2">
      <c r="B41" s="13" t="s">
        <v>23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2:15" x14ac:dyDescent="0.2">
      <c r="B42" s="3" t="s">
        <v>43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19">
        <f>SUM(C42:N42)</f>
        <v>0</v>
      </c>
    </row>
    <row r="43" spans="2:15" x14ac:dyDescent="0.2">
      <c r="B43" s="3" t="s">
        <v>24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19">
        <f t="shared" ref="O43:O49" si="6">SUM(C43:N43)</f>
        <v>0</v>
      </c>
    </row>
    <row r="44" spans="2:15" x14ac:dyDescent="0.2">
      <c r="B44" s="3" t="s">
        <v>30</v>
      </c>
      <c r="C44" s="23"/>
      <c r="D44" s="23"/>
      <c r="E44" s="23"/>
      <c r="F44" s="23"/>
      <c r="G44" s="23"/>
      <c r="H44" s="23"/>
      <c r="I44" s="23"/>
      <c r="J44" s="23"/>
      <c r="K44" s="25"/>
      <c r="L44" s="25"/>
      <c r="M44" s="25"/>
      <c r="N44" s="25"/>
      <c r="O44" s="19">
        <f t="shared" si="6"/>
        <v>0</v>
      </c>
    </row>
    <row r="45" spans="2:15" x14ac:dyDescent="0.2">
      <c r="B45" s="3" t="s">
        <v>25</v>
      </c>
      <c r="C45" s="23">
        <v>1487.6410000000001</v>
      </c>
      <c r="D45" s="23">
        <v>1545.1769999999999</v>
      </c>
      <c r="E45" s="23">
        <v>1877.5619999999999</v>
      </c>
      <c r="F45" s="23">
        <v>1614.569</v>
      </c>
      <c r="G45" s="23">
        <v>1958.3230000000001</v>
      </c>
      <c r="H45" s="23">
        <v>182.46199999999999</v>
      </c>
      <c r="I45" s="23">
        <v>1584.876</v>
      </c>
      <c r="J45" s="23">
        <v>1561.498</v>
      </c>
      <c r="K45" s="25">
        <v>1518.895</v>
      </c>
      <c r="L45" s="25">
        <v>1808.8430000000001</v>
      </c>
      <c r="M45" s="25">
        <v>1881.288</v>
      </c>
      <c r="N45" s="25">
        <v>1693.633</v>
      </c>
      <c r="O45" s="19">
        <f t="shared" si="6"/>
        <v>18714.767000000003</v>
      </c>
    </row>
    <row r="46" spans="2:15" x14ac:dyDescent="0.2">
      <c r="B46" s="3" t="s">
        <v>26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19">
        <f t="shared" si="6"/>
        <v>0</v>
      </c>
    </row>
    <row r="47" spans="2:15" x14ac:dyDescent="0.2">
      <c r="B47" s="3" t="s">
        <v>27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19">
        <f t="shared" si="6"/>
        <v>0</v>
      </c>
    </row>
    <row r="48" spans="2:15" x14ac:dyDescent="0.2">
      <c r="B48" s="3" t="s">
        <v>28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19">
        <f t="shared" si="6"/>
        <v>0</v>
      </c>
    </row>
    <row r="49" spans="2:15" x14ac:dyDescent="0.2">
      <c r="B49" s="3" t="s">
        <v>31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19">
        <f t="shared" si="6"/>
        <v>0</v>
      </c>
    </row>
    <row r="50" spans="2:15" x14ac:dyDescent="0.2">
      <c r="B50" s="6" t="s">
        <v>59</v>
      </c>
      <c r="C50" s="8">
        <f>SUM(C42:C49)</f>
        <v>1487.6410000000001</v>
      </c>
      <c r="D50" s="8">
        <f t="shared" ref="D50:O50" si="7">SUM(D42:D49)</f>
        <v>1545.1769999999999</v>
      </c>
      <c r="E50" s="8">
        <f t="shared" si="7"/>
        <v>1877.5619999999999</v>
      </c>
      <c r="F50" s="8">
        <f t="shared" si="7"/>
        <v>1614.569</v>
      </c>
      <c r="G50" s="8">
        <f t="shared" si="7"/>
        <v>1958.3230000000001</v>
      </c>
      <c r="H50" s="8">
        <f t="shared" si="7"/>
        <v>182.46199999999999</v>
      </c>
      <c r="I50" s="8">
        <f t="shared" si="7"/>
        <v>1584.876</v>
      </c>
      <c r="J50" s="8">
        <f t="shared" si="7"/>
        <v>1561.498</v>
      </c>
      <c r="K50" s="8">
        <f t="shared" si="7"/>
        <v>1518.895</v>
      </c>
      <c r="L50" s="8">
        <f t="shared" si="7"/>
        <v>1808.8430000000001</v>
      </c>
      <c r="M50" s="8">
        <f t="shared" si="7"/>
        <v>1881.288</v>
      </c>
      <c r="N50" s="8">
        <f t="shared" si="7"/>
        <v>1693.633</v>
      </c>
      <c r="O50" s="8">
        <f t="shared" si="7"/>
        <v>18714.767000000003</v>
      </c>
    </row>
    <row r="51" spans="2:15" x14ac:dyDescent="0.2">
      <c r="B51" s="13" t="s">
        <v>29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2:15" x14ac:dyDescent="0.2">
      <c r="B52" s="10" t="s">
        <v>32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19">
        <f>SUM(C52:N52)</f>
        <v>0</v>
      </c>
    </row>
    <row r="53" spans="2:15" x14ac:dyDescent="0.2">
      <c r="B53" s="3" t="s">
        <v>33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19">
        <f t="shared" ref="O53:O59" si="8">SUM(C53:N53)</f>
        <v>0</v>
      </c>
    </row>
    <row r="54" spans="2:15" x14ac:dyDescent="0.2">
      <c r="B54" s="3" t="s">
        <v>34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19">
        <f t="shared" si="8"/>
        <v>0</v>
      </c>
    </row>
    <row r="55" spans="2:15" x14ac:dyDescent="0.2">
      <c r="B55" s="3" t="s">
        <v>35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19">
        <f t="shared" si="8"/>
        <v>0</v>
      </c>
    </row>
    <row r="56" spans="2:15" x14ac:dyDescent="0.2">
      <c r="B56" s="3" t="s">
        <v>65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19">
        <f t="shared" si="8"/>
        <v>0</v>
      </c>
    </row>
    <row r="57" spans="2:15" x14ac:dyDescent="0.2">
      <c r="B57" s="3" t="s">
        <v>37</v>
      </c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19">
        <f t="shared" si="8"/>
        <v>0</v>
      </c>
    </row>
    <row r="58" spans="2:15" x14ac:dyDescent="0.2">
      <c r="B58" s="3" t="s">
        <v>36</v>
      </c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19">
        <f t="shared" si="8"/>
        <v>0</v>
      </c>
    </row>
    <row r="59" spans="2:15" x14ac:dyDescent="0.2">
      <c r="B59" s="3" t="s">
        <v>64</v>
      </c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19">
        <f t="shared" si="8"/>
        <v>0</v>
      </c>
    </row>
    <row r="60" spans="2:15" x14ac:dyDescent="0.2">
      <c r="B60" s="13" t="s">
        <v>60</v>
      </c>
      <c r="C60" s="8">
        <f>SUM(C52:C59)</f>
        <v>0</v>
      </c>
      <c r="D60" s="8">
        <f t="shared" ref="D60:O60" si="9">SUM(D52:D59)</f>
        <v>0</v>
      </c>
      <c r="E60" s="8">
        <f t="shared" si="9"/>
        <v>0</v>
      </c>
      <c r="F60" s="8">
        <f t="shared" si="9"/>
        <v>0</v>
      </c>
      <c r="G60" s="8">
        <f t="shared" si="9"/>
        <v>0</v>
      </c>
      <c r="H60" s="8">
        <f t="shared" si="9"/>
        <v>0</v>
      </c>
      <c r="I60" s="8">
        <f t="shared" si="9"/>
        <v>0</v>
      </c>
      <c r="J60" s="8">
        <f t="shared" si="9"/>
        <v>0</v>
      </c>
      <c r="K60" s="8">
        <f t="shared" si="9"/>
        <v>0</v>
      </c>
      <c r="L60" s="8">
        <f t="shared" si="9"/>
        <v>0</v>
      </c>
      <c r="M60" s="8">
        <f t="shared" si="9"/>
        <v>0</v>
      </c>
      <c r="N60" s="8">
        <f t="shared" si="9"/>
        <v>0</v>
      </c>
      <c r="O60" s="8">
        <f t="shared" si="9"/>
        <v>0</v>
      </c>
    </row>
    <row r="61" spans="2:15" x14ac:dyDescent="0.2">
      <c r="B61" s="7" t="s">
        <v>52</v>
      </c>
      <c r="C61" s="19">
        <f>C40+C50+C60</f>
        <v>1487.6410000000001</v>
      </c>
      <c r="D61" s="19">
        <f>D40+D50+D60</f>
        <v>1545.1769999999999</v>
      </c>
      <c r="E61" s="19">
        <f>E40+E50+E60</f>
        <v>1877.5619999999999</v>
      </c>
      <c r="F61" s="19">
        <f>F40+F50+F60</f>
        <v>1614.569</v>
      </c>
      <c r="G61" s="19">
        <f>G40+G50+G60</f>
        <v>1958.3230000000001</v>
      </c>
      <c r="H61" s="19">
        <f t="shared" ref="H61:O61" si="10">H40+H50+H60</f>
        <v>182.46199999999999</v>
      </c>
      <c r="I61" s="19">
        <f t="shared" si="10"/>
        <v>1584.876</v>
      </c>
      <c r="J61" s="19">
        <f t="shared" si="10"/>
        <v>1561.498</v>
      </c>
      <c r="K61" s="19">
        <f t="shared" si="10"/>
        <v>1518.895</v>
      </c>
      <c r="L61" s="19">
        <f t="shared" si="10"/>
        <v>1808.8430000000001</v>
      </c>
      <c r="M61" s="19">
        <f t="shared" si="10"/>
        <v>1881.288</v>
      </c>
      <c r="N61" s="19">
        <f t="shared" si="10"/>
        <v>1693.633</v>
      </c>
      <c r="O61" s="19">
        <f t="shared" si="10"/>
        <v>18714.767000000003</v>
      </c>
    </row>
    <row r="62" spans="2:15" x14ac:dyDescent="0.2">
      <c r="B62" s="7" t="s">
        <v>51</v>
      </c>
      <c r="C62" s="8">
        <f>C26+C61</f>
        <v>1487.6410000000001</v>
      </c>
      <c r="D62" s="8">
        <f t="shared" ref="D62:O62" si="11">D26+D61</f>
        <v>1545.1769999999999</v>
      </c>
      <c r="E62" s="8">
        <f t="shared" si="11"/>
        <v>1877.5619999999999</v>
      </c>
      <c r="F62" s="8">
        <f t="shared" si="11"/>
        <v>1614.569</v>
      </c>
      <c r="G62" s="8">
        <f t="shared" si="11"/>
        <v>1958.3230000000001</v>
      </c>
      <c r="H62" s="8">
        <f t="shared" si="11"/>
        <v>182.46199999999999</v>
      </c>
      <c r="I62" s="19">
        <f t="shared" si="11"/>
        <v>1584.876</v>
      </c>
      <c r="J62" s="19">
        <f t="shared" si="11"/>
        <v>1561.498</v>
      </c>
      <c r="K62" s="19">
        <f t="shared" si="11"/>
        <v>1518.895</v>
      </c>
      <c r="L62" s="19">
        <f t="shared" si="11"/>
        <v>1808.8430000000001</v>
      </c>
      <c r="M62" s="19">
        <f t="shared" si="11"/>
        <v>1881.288</v>
      </c>
      <c r="N62" s="19">
        <f t="shared" si="11"/>
        <v>1693.633</v>
      </c>
      <c r="O62" s="19">
        <f t="shared" si="11"/>
        <v>18714.767000000003</v>
      </c>
    </row>
    <row r="63" spans="2:15" x14ac:dyDescent="0.2"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2:15" x14ac:dyDescent="0.2"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2:10" x14ac:dyDescent="0.2">
      <c r="B65" s="28" t="s">
        <v>73</v>
      </c>
      <c r="C65" s="28"/>
      <c r="D65" s="29"/>
      <c r="E65" s="28"/>
      <c r="F65" s="28"/>
      <c r="G65" s="28" t="s">
        <v>68</v>
      </c>
      <c r="H65" s="28"/>
      <c r="I65" s="28"/>
      <c r="J65" s="28"/>
    </row>
    <row r="66" spans="2:10" x14ac:dyDescent="0.2">
      <c r="B66" s="30"/>
      <c r="C66" s="28"/>
      <c r="D66" s="28"/>
      <c r="E66" s="28"/>
      <c r="F66" s="28"/>
      <c r="G66" s="28"/>
      <c r="H66" s="28" t="s">
        <v>74</v>
      </c>
      <c r="I66" s="28"/>
      <c r="J66" s="28"/>
    </row>
  </sheetData>
  <mergeCells count="3">
    <mergeCell ref="B2:O2"/>
    <mergeCell ref="B4:O4"/>
    <mergeCell ref="C27:O27"/>
  </mergeCells>
  <pageMargins left="0.74803149606299213" right="0.74803149606299213" top="0.98425196850393704" bottom="0.98425196850393704" header="0.51181102362204722" footer="0.51181102362204722"/>
  <pageSetup paperSize="9" scale="52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4</vt:i4>
      </vt:variant>
      <vt:variant>
        <vt:lpstr>Наименувани диапазони</vt:lpstr>
      </vt:variant>
      <vt:variant>
        <vt:i4>2</vt:i4>
      </vt:variant>
    </vt:vector>
  </HeadingPairs>
  <TitlesOfParts>
    <vt:vector size="6" baseType="lpstr">
      <vt:lpstr>2023</vt:lpstr>
      <vt:lpstr>2023_ </vt:lpstr>
      <vt:lpstr>2024</vt:lpstr>
      <vt:lpstr>2024_</vt:lpstr>
      <vt:lpstr>'2023'!Печат_заглавия</vt:lpstr>
      <vt:lpstr>'2024'!Печат_заглавия</vt:lpstr>
    </vt:vector>
  </TitlesOfParts>
  <Company>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</dc:creator>
  <cp:lastModifiedBy>Потребител</cp:lastModifiedBy>
  <cp:lastPrinted>2025-03-26T12:00:15Z</cp:lastPrinted>
  <dcterms:created xsi:type="dcterms:W3CDTF">2018-02-09T07:05:22Z</dcterms:created>
  <dcterms:modified xsi:type="dcterms:W3CDTF">2025-04-02T08:16:00Z</dcterms:modified>
</cp:coreProperties>
</file>